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lfl01\Section\J-0ふるさと振興課\02_商工係\01_労働行政\01_中小企業退職金共済掛金補助金\R７年度\①様式　町ホームページ変更R7.4\"/>
    </mc:Choice>
  </mc:AlternateContent>
  <bookViews>
    <workbookView xWindow="32760" yWindow="32760" windowWidth="20490" windowHeight="7455"/>
  </bookViews>
  <sheets>
    <sheet name="明細書（入力）" sheetId="3" r:id="rId1"/>
    <sheet name="明細書（記載例）" sheetId="5" r:id="rId2"/>
  </sheets>
  <definedNames>
    <definedName name="_xlnm.Print_Area" localSheetId="1">'明細書（記載例）'!$A$1:$T$39</definedName>
    <definedName name="_xlnm.Print_Area" localSheetId="0">'明細書（入力）'!$A$1:$T$39</definedName>
  </definedNames>
  <calcPr calcId="162913"/>
</workbook>
</file>

<file path=xl/calcChain.xml><?xml version="1.0" encoding="utf-8"?>
<calcChain xmlns="http://schemas.openxmlformats.org/spreadsheetml/2006/main">
  <c r="S37" i="5" l="1"/>
  <c r="Q17" i="5"/>
  <c r="Q13" i="5"/>
  <c r="R13" i="5" s="1"/>
  <c r="S13" i="5" s="1"/>
  <c r="R17" i="5"/>
  <c r="S17" i="5" s="1"/>
</calcChain>
</file>

<file path=xl/sharedStrings.xml><?xml version="1.0" encoding="utf-8"?>
<sst xmlns="http://schemas.openxmlformats.org/spreadsheetml/2006/main" count="195" uniqueCount="54">
  <si>
    <t>事業所名</t>
    <rPh sb="0" eb="3">
      <t>ジギョウショ</t>
    </rPh>
    <rPh sb="3" eb="4">
      <t>メイ</t>
    </rPh>
    <phoneticPr fontId="1"/>
  </si>
  <si>
    <t>月　別　掛　金　額　（単位：円）</t>
    <rPh sb="0" eb="1">
      <t>ツキ</t>
    </rPh>
    <rPh sb="2" eb="3">
      <t>ベツ</t>
    </rPh>
    <rPh sb="4" eb="5">
      <t>カケ</t>
    </rPh>
    <rPh sb="6" eb="7">
      <t>キン</t>
    </rPh>
    <rPh sb="8" eb="9">
      <t>ガク</t>
    </rPh>
    <rPh sb="11" eb="13">
      <t>タンイ</t>
    </rPh>
    <rPh sb="14" eb="15">
      <t>エン</t>
    </rPh>
    <phoneticPr fontId="1"/>
  </si>
  <si>
    <t>※掛け始めから12カ月間の掛金分について記入して下さい。</t>
    <rPh sb="1" eb="2">
      <t>カ</t>
    </rPh>
    <rPh sb="3" eb="4">
      <t>ハジ</t>
    </rPh>
    <rPh sb="10" eb="11">
      <t>ゲツ</t>
    </rPh>
    <rPh sb="11" eb="12">
      <t>カン</t>
    </rPh>
    <rPh sb="13" eb="15">
      <t>カケキン</t>
    </rPh>
    <rPh sb="15" eb="16">
      <t>ブン</t>
    </rPh>
    <rPh sb="20" eb="22">
      <t>キニュウ</t>
    </rPh>
    <rPh sb="24" eb="25">
      <t>クダ</t>
    </rPh>
    <phoneticPr fontId="1"/>
  </si>
  <si>
    <t>掛金
合計額
(A)</t>
    <rPh sb="0" eb="2">
      <t>カケキン</t>
    </rPh>
    <rPh sb="3" eb="5">
      <t>ゴウケイ</t>
    </rPh>
    <rPh sb="5" eb="6">
      <t>ガク</t>
    </rPh>
    <phoneticPr fontId="1"/>
  </si>
  <si>
    <t>左の金額の
20%
(B=A×0.2)</t>
    <rPh sb="0" eb="1">
      <t>ヒダリ</t>
    </rPh>
    <rPh sb="2" eb="4">
      <t>キンガク</t>
    </rPh>
    <phoneticPr fontId="1"/>
  </si>
  <si>
    <t>様式第2号(第7条関係)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</si>
  <si>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（円）</t>
    <rPh sb="1" eb="2">
      <t>エン</t>
    </rPh>
    <phoneticPr fontId="1"/>
  </si>
  <si>
    <t>氏名</t>
    <rPh sb="0" eb="2">
      <t>シメイ</t>
    </rPh>
    <phoneticPr fontId="1"/>
  </si>
  <si>
    <t>（共済番号）</t>
    <rPh sb="1" eb="3">
      <t>キョウサイ</t>
    </rPh>
    <rPh sb="3" eb="5">
      <t>バンゴウ</t>
    </rPh>
    <phoneticPr fontId="2"/>
  </si>
  <si>
    <t>契約成立年月日</t>
    <rPh sb="0" eb="2">
      <t>ケイヤク</t>
    </rPh>
    <rPh sb="2" eb="4">
      <t>セイリツ</t>
    </rPh>
    <rPh sb="4" eb="7">
      <t>ネンガッピ</t>
    </rPh>
    <phoneticPr fontId="2"/>
  </si>
  <si>
    <t>補助申請額</t>
    <rPh sb="0" eb="2">
      <t>ホジョ</t>
    </rPh>
    <rPh sb="2" eb="4">
      <t>シンセイ</t>
    </rPh>
    <phoneticPr fontId="1"/>
  </si>
  <si>
    <t>氏名</t>
    <rPh sb="0" eb="2">
      <t>シメイ</t>
    </rPh>
    <phoneticPr fontId="2"/>
  </si>
  <si>
    <t>共済番号</t>
    <rPh sb="0" eb="4">
      <t>キョウサイバンゴウ</t>
    </rPh>
    <phoneticPr fontId="2"/>
  </si>
  <si>
    <t>　　年　　月加入</t>
    <rPh sb="2" eb="3">
      <t>ネン</t>
    </rPh>
    <rPh sb="5" eb="6">
      <t>ツキ</t>
    </rPh>
    <rPh sb="6" eb="8">
      <t>カニュウ</t>
    </rPh>
    <phoneticPr fontId="2"/>
  </si>
  <si>
    <t>区分</t>
    <rPh sb="0" eb="2">
      <t>クブン</t>
    </rPh>
    <phoneticPr fontId="2"/>
  </si>
  <si>
    <t>補助金　合計額</t>
    <rPh sb="0" eb="3">
      <t>ホジョキン</t>
    </rPh>
    <rPh sb="4" eb="6">
      <t>ゴウケイ</t>
    </rPh>
    <rPh sb="6" eb="7">
      <t>ガク</t>
    </rPh>
    <phoneticPr fontId="2"/>
  </si>
  <si>
    <t>○個人の被共済者番号（下4桁のみ）・加入年月日も記入をお願いします</t>
    <rPh sb="1" eb="3">
      <t>コジン</t>
    </rPh>
    <rPh sb="4" eb="7">
      <t>ヒキョウサイ</t>
    </rPh>
    <rPh sb="7" eb="10">
      <t>シャバンゴウ</t>
    </rPh>
    <rPh sb="11" eb="12">
      <t>シモ</t>
    </rPh>
    <rPh sb="13" eb="14">
      <t>ケタ</t>
    </rPh>
    <rPh sb="18" eb="23">
      <t>カニュウネンガッピ</t>
    </rPh>
    <rPh sb="24" eb="26">
      <t>キニュウ</t>
    </rPh>
    <rPh sb="28" eb="29">
      <t>ネガ</t>
    </rPh>
    <phoneticPr fontId="2"/>
  </si>
  <si>
    <t>○補助金申請対象表により対象期間を確認のうえ、対象月よりご記入下さい。（黄色の納付となっている部分）</t>
    <rPh sb="1" eb="4">
      <t>ホジョキン</t>
    </rPh>
    <rPh sb="4" eb="6">
      <t>シンセイ</t>
    </rPh>
    <rPh sb="6" eb="8">
      <t>タイショウ</t>
    </rPh>
    <rPh sb="8" eb="9">
      <t>ヒョウ</t>
    </rPh>
    <rPh sb="12" eb="14">
      <t>タイショウ</t>
    </rPh>
    <rPh sb="14" eb="16">
      <t>キカン</t>
    </rPh>
    <rPh sb="17" eb="19">
      <t>カクニン</t>
    </rPh>
    <rPh sb="23" eb="25">
      <t>タイショウ</t>
    </rPh>
    <rPh sb="25" eb="26">
      <t>ツキ</t>
    </rPh>
    <rPh sb="29" eb="31">
      <t>キニュウ</t>
    </rPh>
    <rPh sb="31" eb="32">
      <t>クダ</t>
    </rPh>
    <rPh sb="36" eb="38">
      <t>キイロ</t>
    </rPh>
    <rPh sb="39" eb="41">
      <t>ノウフ</t>
    </rPh>
    <rPh sb="47" eb="49">
      <t>ブブン</t>
    </rPh>
    <phoneticPr fontId="2"/>
  </si>
  <si>
    <t>枚中　　</t>
    <rPh sb="0" eb="2">
      <t>マイチュウ</t>
    </rPh>
    <phoneticPr fontId="2"/>
  </si>
  <si>
    <t>枚目</t>
    <phoneticPr fontId="2"/>
  </si>
  <si>
    <t>退職　共済</t>
    <rPh sb="0" eb="2">
      <t>タイショク</t>
    </rPh>
    <rPh sb="3" eb="5">
      <t>キョウサイ</t>
    </rPh>
    <phoneticPr fontId="24"/>
  </si>
  <si>
    <t>0001</t>
    <phoneticPr fontId="24"/>
  </si>
  <si>
    <t>掛金　太郎</t>
    <rPh sb="0" eb="2">
      <t>カケキン</t>
    </rPh>
    <rPh sb="3" eb="5">
      <t>タロウ</t>
    </rPh>
    <phoneticPr fontId="24"/>
  </si>
  <si>
    <t>0002</t>
    <phoneticPr fontId="24"/>
  </si>
  <si>
    <t>株式会社　能登町役場</t>
    <rPh sb="0" eb="4">
      <t>カブシキガイシャ</t>
    </rPh>
    <rPh sb="5" eb="8">
      <t>ノトチョウ</t>
    </rPh>
    <rPh sb="8" eb="10">
      <t>ヤクバ</t>
    </rPh>
    <phoneticPr fontId="24"/>
  </si>
  <si>
    <t>Ｒ6年1月</t>
    <rPh sb="2" eb="3">
      <t>ネン</t>
    </rPh>
    <rPh sb="4" eb="5">
      <t>ガツ</t>
    </rPh>
    <phoneticPr fontId="1"/>
  </si>
  <si>
    <t>Ｒ6年2月</t>
    <rPh sb="2" eb="3">
      <t>ネン</t>
    </rPh>
    <rPh sb="4" eb="5">
      <t>ガツ</t>
    </rPh>
    <phoneticPr fontId="1"/>
  </si>
  <si>
    <t>Ｒ6年3月</t>
    <rPh sb="2" eb="3">
      <t>ネン</t>
    </rPh>
    <rPh sb="4" eb="5">
      <t>ガツ</t>
    </rPh>
    <phoneticPr fontId="1"/>
  </si>
  <si>
    <t>Ｒ6年4月</t>
    <rPh sb="2" eb="3">
      <t>ネン</t>
    </rPh>
    <rPh sb="4" eb="5">
      <t>ガツ</t>
    </rPh>
    <phoneticPr fontId="1"/>
  </si>
  <si>
    <t>Ｒ6年5月</t>
    <rPh sb="2" eb="3">
      <t>ネン</t>
    </rPh>
    <rPh sb="4" eb="5">
      <t>ガツ</t>
    </rPh>
    <phoneticPr fontId="1"/>
  </si>
  <si>
    <t>Ｒ6年6月</t>
    <rPh sb="2" eb="3">
      <t>ネン</t>
    </rPh>
    <rPh sb="4" eb="5">
      <t>ガツ</t>
    </rPh>
    <phoneticPr fontId="1"/>
  </si>
  <si>
    <t>Ｒ6年7月</t>
    <rPh sb="2" eb="3">
      <t>ネン</t>
    </rPh>
    <rPh sb="4" eb="5">
      <t>ガツ</t>
    </rPh>
    <phoneticPr fontId="1"/>
  </si>
  <si>
    <t>Ｒ6年8月</t>
    <rPh sb="2" eb="3">
      <t>ネン</t>
    </rPh>
    <rPh sb="4" eb="5">
      <t>ガツ</t>
    </rPh>
    <phoneticPr fontId="1"/>
  </si>
  <si>
    <t>Ｒ6年9月</t>
    <rPh sb="2" eb="3">
      <t>ネン</t>
    </rPh>
    <rPh sb="4" eb="5">
      <t>ガツ</t>
    </rPh>
    <phoneticPr fontId="1"/>
  </si>
  <si>
    <t>Ｒ6年10月</t>
    <rPh sb="2" eb="3">
      <t>ネン</t>
    </rPh>
    <rPh sb="5" eb="6">
      <t>ガツ</t>
    </rPh>
    <phoneticPr fontId="1"/>
  </si>
  <si>
    <t>Ｒ6年11月</t>
    <rPh sb="2" eb="3">
      <t>ネン</t>
    </rPh>
    <rPh sb="5" eb="6">
      <t>ガツ</t>
    </rPh>
    <phoneticPr fontId="1"/>
  </si>
  <si>
    <t>Ｒ6年12月</t>
    <rPh sb="2" eb="3">
      <t>ネン</t>
    </rPh>
    <rPh sb="5" eb="6">
      <t>ガツ</t>
    </rPh>
    <phoneticPr fontId="1"/>
  </si>
  <si>
    <t>退職金共済掛金払込明細書（令和７年度分）</t>
    <rPh sb="0" eb="3">
      <t>タイショクキン</t>
    </rPh>
    <rPh sb="3" eb="5">
      <t>キョウサイ</t>
    </rPh>
    <rPh sb="5" eb="6">
      <t>カ</t>
    </rPh>
    <rPh sb="6" eb="7">
      <t>キン</t>
    </rPh>
    <rPh sb="7" eb="9">
      <t>ハライコミ</t>
    </rPh>
    <rPh sb="9" eb="12">
      <t>メイサイショ</t>
    </rPh>
    <rPh sb="11" eb="12">
      <t>ショ</t>
    </rPh>
    <phoneticPr fontId="1"/>
  </si>
  <si>
    <t>Ｒ7年1月</t>
    <rPh sb="2" eb="3">
      <t>ネン</t>
    </rPh>
    <rPh sb="4" eb="5">
      <t>ガツ</t>
    </rPh>
    <phoneticPr fontId="1"/>
  </si>
  <si>
    <t>Ｒ7年2月</t>
    <rPh sb="2" eb="3">
      <t>ネン</t>
    </rPh>
    <rPh sb="4" eb="5">
      <t>ガツ</t>
    </rPh>
    <phoneticPr fontId="1"/>
  </si>
  <si>
    <t>Ｒ7年3月</t>
    <rPh sb="2" eb="3">
      <t>ネン</t>
    </rPh>
    <rPh sb="4" eb="5">
      <t>ガツ</t>
    </rPh>
    <phoneticPr fontId="1"/>
  </si>
  <si>
    <t>Ｒ7年4月</t>
    <rPh sb="2" eb="3">
      <t>ネン</t>
    </rPh>
    <rPh sb="4" eb="5">
      <t>ガツ</t>
    </rPh>
    <phoneticPr fontId="1"/>
  </si>
  <si>
    <t>Ｒ7年5月</t>
    <rPh sb="2" eb="3">
      <t>ネン</t>
    </rPh>
    <rPh sb="4" eb="5">
      <t>ガツ</t>
    </rPh>
    <phoneticPr fontId="1"/>
  </si>
  <si>
    <t>Ｒ7年6月</t>
    <rPh sb="2" eb="3">
      <t>ネン</t>
    </rPh>
    <rPh sb="4" eb="5">
      <t>ガツ</t>
    </rPh>
    <phoneticPr fontId="1"/>
  </si>
  <si>
    <t>Ｒ7年7月</t>
    <rPh sb="2" eb="3">
      <t>ネン</t>
    </rPh>
    <rPh sb="4" eb="5">
      <t>ガツ</t>
    </rPh>
    <phoneticPr fontId="1"/>
  </si>
  <si>
    <t>Ｒ7年8月</t>
    <rPh sb="2" eb="3">
      <t>ネン</t>
    </rPh>
    <rPh sb="4" eb="5">
      <t>ガツ</t>
    </rPh>
    <phoneticPr fontId="1"/>
  </si>
  <si>
    <t>Ｒ7年9月</t>
    <rPh sb="2" eb="3">
      <t>ネン</t>
    </rPh>
    <rPh sb="4" eb="5">
      <t>ガツ</t>
    </rPh>
    <phoneticPr fontId="1"/>
  </si>
  <si>
    <t>Ｒ7年10月</t>
    <rPh sb="2" eb="3">
      <t>ネン</t>
    </rPh>
    <rPh sb="5" eb="6">
      <t>ガツ</t>
    </rPh>
    <phoneticPr fontId="1"/>
  </si>
  <si>
    <t>Ｒ7年11月</t>
    <rPh sb="2" eb="3">
      <t>ネン</t>
    </rPh>
    <rPh sb="5" eb="6">
      <t>ガツ</t>
    </rPh>
    <phoneticPr fontId="1"/>
  </si>
  <si>
    <t>Ｒ7年12月</t>
    <rPh sb="2" eb="3">
      <t>ネン</t>
    </rPh>
    <rPh sb="5" eb="6">
      <t>ガツ</t>
    </rPh>
    <phoneticPr fontId="1"/>
  </si>
  <si>
    <t>上段（Ｒ6）</t>
    <rPh sb="0" eb="2">
      <t>ジョウダン</t>
    </rPh>
    <phoneticPr fontId="2"/>
  </si>
  <si>
    <t>下段（Ｒ7）</t>
    <rPh sb="0" eb="2">
      <t>ゲダン</t>
    </rPh>
    <phoneticPr fontId="2"/>
  </si>
  <si>
    <r>
      <rPr>
        <sz val="9"/>
        <color rgb="FFFF0000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７</t>
    </r>
    <r>
      <rPr>
        <sz val="9"/>
        <color indexed="8"/>
        <rFont val="ＭＳ Ｐゴシック"/>
        <family val="3"/>
        <charset val="128"/>
        <scheme val="minor"/>
      </rPr>
      <t>　年</t>
    </r>
    <r>
      <rPr>
        <sz val="9"/>
        <color indexed="8"/>
        <rFont val="BIZ UDPゴシック"/>
        <family val="3"/>
        <charset val="128"/>
      </rPr>
      <t>　</t>
    </r>
    <r>
      <rPr>
        <b/>
        <sz val="9"/>
        <color rgb="FFFF0000"/>
        <rFont val="BIZ UDPゴシック"/>
        <family val="3"/>
        <charset val="128"/>
      </rPr>
      <t>１</t>
    </r>
    <r>
      <rPr>
        <sz val="9"/>
        <color rgb="FFFF0000"/>
        <rFont val="ＭＳ Ｐゴシック"/>
        <family val="3"/>
        <charset val="128"/>
        <scheme val="minor"/>
      </rPr>
      <t>　</t>
    </r>
    <r>
      <rPr>
        <sz val="9"/>
        <color indexed="8"/>
        <rFont val="ＭＳ Ｐゴシック"/>
        <family val="3"/>
        <charset val="128"/>
        <scheme val="minor"/>
      </rPr>
      <t>月加入</t>
    </r>
    <rPh sb="3" eb="4">
      <t>ネン</t>
    </rPh>
    <rPh sb="7" eb="8">
      <t>ツキ</t>
    </rPh>
    <rPh sb="8" eb="10">
      <t>カニュウ</t>
    </rPh>
    <phoneticPr fontId="2"/>
  </si>
  <si>
    <r>
      <rPr>
        <sz val="9"/>
        <color indexed="8"/>
        <rFont val="BIZ UDPゴシック"/>
        <family val="3"/>
        <charset val="128"/>
      </rPr>
      <t xml:space="preserve"> </t>
    </r>
    <r>
      <rPr>
        <b/>
        <sz val="9"/>
        <color rgb="FFFF0000"/>
        <rFont val="BIZ UDPゴシック"/>
        <family val="3"/>
        <charset val="128"/>
      </rPr>
      <t>6</t>
    </r>
    <r>
      <rPr>
        <sz val="9"/>
        <color rgb="FFFF0000"/>
        <rFont val="ＭＳ Ｐゴシック"/>
        <family val="3"/>
        <charset val="128"/>
        <scheme val="minor"/>
      </rPr>
      <t xml:space="preserve"> </t>
    </r>
    <r>
      <rPr>
        <sz val="9"/>
        <color indexed="8"/>
        <rFont val="ＭＳ Ｐゴシック"/>
        <family val="3"/>
        <charset val="128"/>
        <scheme val="minor"/>
      </rPr>
      <t xml:space="preserve">  年　</t>
    </r>
    <r>
      <rPr>
        <b/>
        <sz val="9"/>
        <color rgb="FFFF0000"/>
        <rFont val="BIZ UDPゴシック"/>
        <family val="3"/>
        <charset val="128"/>
      </rPr>
      <t>５</t>
    </r>
    <r>
      <rPr>
        <sz val="9"/>
        <color indexed="8"/>
        <rFont val="BIZ UDPゴシック"/>
        <family val="3"/>
        <charset val="128"/>
      </rPr>
      <t>　</t>
    </r>
    <r>
      <rPr>
        <sz val="9"/>
        <color indexed="8"/>
        <rFont val="ＭＳ Ｐゴシック"/>
        <family val="3"/>
        <charset val="128"/>
        <scheme val="minor"/>
      </rPr>
      <t>月加入</t>
    </r>
    <rPh sb="5" eb="6">
      <t>ネン</t>
    </rPh>
    <rPh sb="9" eb="10">
      <t>ツキ</t>
    </rPh>
    <rPh sb="10" eb="12">
      <t>カニュウ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</si>
</sst>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4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indexed="8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b/>
      <sz val="10"/>
      <color rgb="FFFF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1"/>
      <name val="BIZ UDPゴシック"/>
      <family val="3"/>
      <charset val="128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b/>
      <sz val="9"/>
      <color rgb="FFFF00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836725974303414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32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3" borderId="33" applyNumberFormat="0" applyAlignment="0" applyProtection="0">
      <alignment vertical="center"/>
    </xf>
    <xf numFmtId="0" fontId="8" fillId="0" borderId="34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3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6" applyNumberFormat="0" applyFill="0" applyAlignment="0" applyProtection="0">
      <alignment vertical="center"/>
    </xf>
    <xf numFmtId="0" fontId="13" fillId="0" borderId="37" applyNumberFormat="0" applyFill="0" applyAlignment="0" applyProtection="0">
      <alignment vertical="center"/>
    </xf>
    <xf numFmtId="0" fontId="14" fillId="0" borderId="3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9" applyNumberFormat="0" applyFill="0" applyAlignment="0" applyProtection="0">
      <alignment vertical="center"/>
    </xf>
    <xf numFmtId="0" fontId="16" fillId="31" borderId="4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35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06">
    <xf numFmtId="0" fontId="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76" fontId="21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12" xfId="0" applyFont="1" applyBorder="1" applyAlignment="1">
      <alignment vertical="center" wrapText="1" shrinkToFit="1"/>
    </xf>
    <xf numFmtId="0" fontId="0" fillId="0" borderId="0" xfId="0" applyFont="1" applyBorder="1" applyAlignment="1">
      <alignment horizontal="center" vertical="center" wrapText="1" shrinkToFit="1"/>
    </xf>
    <xf numFmtId="0" fontId="20" fillId="0" borderId="16" xfId="0" applyFont="1" applyBorder="1" applyAlignment="1">
      <alignment vertical="center" wrapText="1" shrinkToFit="1"/>
    </xf>
    <xf numFmtId="0" fontId="20" fillId="0" borderId="0" xfId="0" applyFont="1" applyBorder="1" applyAlignment="1">
      <alignment horizontal="center" vertical="center" shrinkToFit="1"/>
    </xf>
    <xf numFmtId="176" fontId="0" fillId="0" borderId="0" xfId="0" applyNumberFormat="1" applyFont="1" applyBorder="1" applyAlignment="1">
      <alignment horizontal="center" vertical="center" shrinkToFit="1"/>
    </xf>
    <xf numFmtId="0" fontId="26" fillId="0" borderId="16" xfId="0" applyFont="1" applyBorder="1" applyAlignment="1">
      <alignment vertical="center" wrapText="1" shrinkToFit="1"/>
    </xf>
    <xf numFmtId="0" fontId="26" fillId="0" borderId="16" xfId="0" applyFont="1" applyBorder="1" applyAlignment="1">
      <alignment horizontal="center" vertical="center" wrapText="1" shrinkToFit="1"/>
    </xf>
    <xf numFmtId="176" fontId="30" fillId="0" borderId="31" xfId="0" applyNumberFormat="1" applyFont="1" applyBorder="1" applyAlignment="1">
      <alignment vertical="center" shrinkToFi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7" fillId="33" borderId="4" xfId="0" applyFont="1" applyFill="1" applyBorder="1" applyAlignment="1">
      <alignment horizontal="center" vertical="center"/>
    </xf>
    <xf numFmtId="0" fontId="37" fillId="33" borderId="5" xfId="0" applyFont="1" applyFill="1" applyBorder="1" applyAlignment="1">
      <alignment horizontal="center" vertical="center"/>
    </xf>
    <xf numFmtId="0" fontId="37" fillId="33" borderId="45" xfId="0" applyFont="1" applyFill="1" applyBorder="1" applyAlignment="1">
      <alignment horizontal="center" vertical="center"/>
    </xf>
    <xf numFmtId="0" fontId="37" fillId="33" borderId="1" xfId="0" applyFont="1" applyFill="1" applyBorder="1" applyAlignment="1">
      <alignment horizontal="right" vertical="center"/>
    </xf>
    <xf numFmtId="0" fontId="37" fillId="33" borderId="2" xfId="0" applyFont="1" applyFill="1" applyBorder="1" applyAlignment="1">
      <alignment horizontal="right" vertical="center"/>
    </xf>
    <xf numFmtId="0" fontId="37" fillId="33" borderId="44" xfId="0" applyFont="1" applyFill="1" applyBorder="1" applyAlignment="1">
      <alignment horizontal="right" vertical="center"/>
    </xf>
    <xf numFmtId="0" fontId="37" fillId="33" borderId="46" xfId="0" applyFont="1" applyFill="1" applyBorder="1" applyAlignment="1">
      <alignment horizontal="right" vertical="center"/>
    </xf>
    <xf numFmtId="0" fontId="37" fillId="33" borderId="43" xfId="0" applyFont="1" applyFill="1" applyBorder="1" applyAlignment="1">
      <alignment horizontal="right" vertical="center"/>
    </xf>
    <xf numFmtId="0" fontId="37" fillId="33" borderId="3" xfId="0" applyFont="1" applyFill="1" applyBorder="1" applyAlignment="1">
      <alignment horizontal="right" vertical="center"/>
    </xf>
    <xf numFmtId="0" fontId="37" fillId="0" borderId="12" xfId="0" applyFont="1" applyBorder="1" applyAlignment="1">
      <alignment vertical="center" wrapText="1" shrinkToFit="1"/>
    </xf>
    <xf numFmtId="0" fontId="38" fillId="0" borderId="16" xfId="0" applyFont="1" applyBorder="1" applyAlignment="1">
      <alignment vertical="center" wrapText="1" shrinkToFit="1"/>
    </xf>
    <xf numFmtId="0" fontId="38" fillId="0" borderId="16" xfId="0" applyFont="1" applyBorder="1" applyAlignment="1">
      <alignment horizontal="center" vertical="center" wrapText="1" shrinkToFit="1"/>
    </xf>
    <xf numFmtId="0" fontId="37" fillId="0" borderId="16" xfId="0" applyFont="1" applyBorder="1" applyAlignment="1">
      <alignment vertical="center" wrapText="1" shrinkToFit="1"/>
    </xf>
    <xf numFmtId="0" fontId="37" fillId="0" borderId="0" xfId="0" applyFont="1" applyBorder="1" applyAlignment="1">
      <alignment horizontal="center" vertical="center" shrinkToFit="1"/>
    </xf>
    <xf numFmtId="0" fontId="33" fillId="0" borderId="0" xfId="0" applyFont="1" applyBorder="1" applyAlignment="1">
      <alignment horizontal="center" vertical="center" wrapText="1" shrinkToFit="1"/>
    </xf>
    <xf numFmtId="176" fontId="33" fillId="0" borderId="0" xfId="0" applyNumberFormat="1" applyFont="1" applyBorder="1" applyAlignment="1">
      <alignment horizontal="center" vertical="center" shrinkToFit="1"/>
    </xf>
    <xf numFmtId="176" fontId="34" fillId="0" borderId="0" xfId="0" applyNumberFormat="1" applyFont="1" applyAlignment="1">
      <alignment vertical="center"/>
    </xf>
    <xf numFmtId="176" fontId="42" fillId="0" borderId="31" xfId="0" applyNumberFormat="1" applyFont="1" applyBorder="1" applyAlignment="1">
      <alignment vertical="center" shrinkToFit="1"/>
    </xf>
    <xf numFmtId="176" fontId="33" fillId="0" borderId="9" xfId="0" applyNumberFormat="1" applyFont="1" applyBorder="1" applyAlignment="1">
      <alignment horizontal="right" vertical="center" shrinkToFit="1"/>
    </xf>
    <xf numFmtId="176" fontId="33" fillId="0" borderId="10" xfId="0" applyNumberFormat="1" applyFont="1" applyBorder="1" applyAlignment="1">
      <alignment horizontal="right" vertical="center" shrinkToFit="1"/>
    </xf>
    <xf numFmtId="176" fontId="33" fillId="0" borderId="11" xfId="0" applyNumberFormat="1" applyFont="1" applyBorder="1" applyAlignment="1">
      <alignment horizontal="right" vertical="center" shrinkToFit="1"/>
    </xf>
    <xf numFmtId="176" fontId="41" fillId="0" borderId="9" xfId="0" applyNumberFormat="1" applyFont="1" applyBorder="1" applyAlignment="1">
      <alignment horizontal="right" vertical="center" shrinkToFit="1"/>
    </xf>
    <xf numFmtId="176" fontId="41" fillId="0" borderId="10" xfId="0" applyNumberFormat="1" applyFont="1" applyBorder="1" applyAlignment="1">
      <alignment horizontal="right" vertical="center" shrinkToFit="1"/>
    </xf>
    <xf numFmtId="176" fontId="41" fillId="0" borderId="11" xfId="0" applyNumberFormat="1" applyFont="1" applyBorder="1" applyAlignment="1">
      <alignment horizontal="right" vertical="center" shrinkToFit="1"/>
    </xf>
    <xf numFmtId="176" fontId="41" fillId="0" borderId="12" xfId="0" applyNumberFormat="1" applyFont="1" applyBorder="1" applyAlignment="1">
      <alignment horizontal="right" vertical="center" shrinkToFit="1"/>
    </xf>
    <xf numFmtId="176" fontId="41" fillId="0" borderId="13" xfId="0" applyNumberFormat="1" applyFont="1" applyBorder="1" applyAlignment="1">
      <alignment horizontal="right" vertical="center" shrinkToFit="1"/>
    </xf>
    <xf numFmtId="176" fontId="41" fillId="0" borderId="14" xfId="0" applyNumberFormat="1" applyFont="1" applyBorder="1" applyAlignment="1">
      <alignment horizontal="right" vertical="center" shrinkToFit="1"/>
    </xf>
    <xf numFmtId="0" fontId="33" fillId="0" borderId="6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3" fillId="33" borderId="9" xfId="0" applyFont="1" applyFill="1" applyBorder="1" applyAlignment="1">
      <alignment horizontal="center" vertical="center" wrapText="1"/>
    </xf>
    <xf numFmtId="0" fontId="33" fillId="33" borderId="10" xfId="0" applyFont="1" applyFill="1" applyBorder="1" applyAlignment="1">
      <alignment horizontal="center" vertical="center" wrapText="1"/>
    </xf>
    <xf numFmtId="0" fontId="33" fillId="33" borderId="11" xfId="0" applyFont="1" applyFill="1" applyBorder="1" applyAlignment="1">
      <alignment horizontal="center" vertical="center"/>
    </xf>
    <xf numFmtId="0" fontId="33" fillId="33" borderId="12" xfId="0" applyFont="1" applyFill="1" applyBorder="1" applyAlignment="1">
      <alignment horizontal="center" vertical="center" wrapText="1"/>
    </xf>
    <xf numFmtId="0" fontId="33" fillId="33" borderId="13" xfId="0" applyFont="1" applyFill="1" applyBorder="1" applyAlignment="1">
      <alignment horizontal="center" vertical="center" wrapText="1"/>
    </xf>
    <xf numFmtId="0" fontId="33" fillId="33" borderId="14" xfId="0" applyFont="1" applyFill="1" applyBorder="1" applyAlignment="1">
      <alignment horizontal="center" vertical="center"/>
    </xf>
    <xf numFmtId="0" fontId="36" fillId="33" borderId="9" xfId="0" applyFont="1" applyFill="1" applyBorder="1" applyAlignment="1">
      <alignment horizontal="center" vertical="center"/>
    </xf>
    <xf numFmtId="0" fontId="36" fillId="33" borderId="10" xfId="0" applyFont="1" applyFill="1" applyBorder="1" applyAlignment="1">
      <alignment horizontal="center" vertical="center"/>
    </xf>
    <xf numFmtId="0" fontId="36" fillId="33" borderId="11" xfId="0" applyFont="1" applyFill="1" applyBorder="1" applyAlignment="1">
      <alignment horizontal="center" vertical="center"/>
    </xf>
    <xf numFmtId="176" fontId="33" fillId="0" borderId="12" xfId="0" applyNumberFormat="1" applyFont="1" applyBorder="1" applyAlignment="1">
      <alignment horizontal="right" vertical="center" shrinkToFit="1"/>
    </xf>
    <xf numFmtId="176" fontId="33" fillId="0" borderId="13" xfId="0" applyNumberFormat="1" applyFont="1" applyBorder="1" applyAlignment="1">
      <alignment horizontal="right" vertical="center" shrinkToFit="1"/>
    </xf>
    <xf numFmtId="176" fontId="33" fillId="0" borderId="14" xfId="0" applyNumberFormat="1" applyFont="1" applyBorder="1" applyAlignment="1">
      <alignment horizontal="right" vertical="center" shrinkToFit="1"/>
    </xf>
    <xf numFmtId="176" fontId="36" fillId="0" borderId="19" xfId="0" applyNumberFormat="1" applyFont="1" applyBorder="1" applyAlignment="1">
      <alignment horizontal="center" vertical="center" shrinkToFit="1"/>
    </xf>
    <xf numFmtId="176" fontId="36" fillId="0" borderId="23" xfId="0" applyNumberFormat="1" applyFont="1" applyBorder="1" applyAlignment="1">
      <alignment horizontal="center" vertical="center" shrinkToFit="1"/>
    </xf>
    <xf numFmtId="176" fontId="36" fillId="0" borderId="20" xfId="0" applyNumberFormat="1" applyFont="1" applyBorder="1" applyAlignment="1">
      <alignment horizontal="center" vertical="center" shrinkToFit="1"/>
    </xf>
    <xf numFmtId="176" fontId="36" fillId="0" borderId="24" xfId="0" applyNumberFormat="1" applyFont="1" applyBorder="1" applyAlignment="1">
      <alignment horizontal="center" vertical="center" shrinkToFit="1"/>
    </xf>
    <xf numFmtId="176" fontId="31" fillId="0" borderId="9" xfId="0" applyNumberFormat="1" applyFont="1" applyBorder="1" applyAlignment="1">
      <alignment horizontal="right" vertical="center" shrinkToFit="1"/>
    </xf>
    <xf numFmtId="176" fontId="31" fillId="0" borderId="10" xfId="0" applyNumberFormat="1" applyFont="1" applyBorder="1" applyAlignment="1">
      <alignment horizontal="right" vertical="center" shrinkToFit="1"/>
    </xf>
    <xf numFmtId="176" fontId="31" fillId="0" borderId="11" xfId="0" applyNumberFormat="1" applyFont="1" applyBorder="1" applyAlignment="1">
      <alignment horizontal="right" vertical="center" shrinkToFit="1"/>
    </xf>
    <xf numFmtId="176" fontId="31" fillId="0" borderId="12" xfId="0" applyNumberFormat="1" applyFont="1" applyBorder="1" applyAlignment="1">
      <alignment horizontal="right" vertical="center" shrinkToFit="1"/>
    </xf>
    <xf numFmtId="176" fontId="31" fillId="0" borderId="13" xfId="0" applyNumberFormat="1" applyFont="1" applyBorder="1" applyAlignment="1">
      <alignment horizontal="right" vertical="center" shrinkToFit="1"/>
    </xf>
    <xf numFmtId="176" fontId="31" fillId="0" borderId="14" xfId="0" applyNumberFormat="1" applyFont="1" applyBorder="1" applyAlignment="1">
      <alignment horizontal="right" vertical="center" shrinkToFit="1"/>
    </xf>
    <xf numFmtId="176" fontId="39" fillId="0" borderId="23" xfId="0" applyNumberFormat="1" applyFont="1" applyBorder="1" applyAlignment="1">
      <alignment vertical="center" shrinkToFit="1"/>
    </xf>
    <xf numFmtId="176" fontId="39" fillId="0" borderId="27" xfId="0" applyNumberFormat="1" applyFont="1" applyBorder="1" applyAlignment="1">
      <alignment vertical="center" shrinkToFit="1"/>
    </xf>
    <xf numFmtId="0" fontId="37" fillId="0" borderId="14" xfId="0" applyFont="1" applyBorder="1" applyAlignment="1">
      <alignment horizontal="center" vertical="center" shrinkToFit="1"/>
    </xf>
    <xf numFmtId="0" fontId="37" fillId="0" borderId="30" xfId="0" applyFont="1" applyBorder="1" applyAlignment="1">
      <alignment horizontal="center" vertical="center" shrinkToFit="1"/>
    </xf>
    <xf numFmtId="176" fontId="31" fillId="0" borderId="23" xfId="0" applyNumberFormat="1" applyFont="1" applyBorder="1" applyAlignment="1">
      <alignment vertical="center" shrinkToFit="1"/>
    </xf>
    <xf numFmtId="176" fontId="31" fillId="0" borderId="27" xfId="0" applyNumberFormat="1" applyFont="1" applyBorder="1" applyAlignment="1">
      <alignment vertical="center" shrinkToFit="1"/>
    </xf>
    <xf numFmtId="176" fontId="36" fillId="0" borderId="27" xfId="0" applyNumberFormat="1" applyFont="1" applyBorder="1" applyAlignment="1">
      <alignment horizontal="center" vertical="center" shrinkToFit="1"/>
    </xf>
    <xf numFmtId="176" fontId="36" fillId="0" borderId="42" xfId="0" applyNumberFormat="1" applyFont="1" applyBorder="1" applyAlignment="1">
      <alignment horizontal="center" vertical="center" shrinkToFit="1"/>
    </xf>
    <xf numFmtId="176" fontId="36" fillId="0" borderId="3" xfId="0" applyNumberFormat="1" applyFont="1" applyBorder="1" applyAlignment="1">
      <alignment horizontal="center" vertical="center" shrinkToFit="1"/>
    </xf>
    <xf numFmtId="176" fontId="33" fillId="0" borderId="20" xfId="0" applyNumberFormat="1" applyFont="1" applyBorder="1" applyAlignment="1">
      <alignment horizontal="center" vertical="center" shrinkToFit="1"/>
    </xf>
    <xf numFmtId="176" fontId="33" fillId="0" borderId="24" xfId="0" applyNumberFormat="1" applyFont="1" applyBorder="1" applyAlignment="1">
      <alignment horizontal="center" vertical="center" shrinkToFit="1"/>
    </xf>
    <xf numFmtId="176" fontId="33" fillId="0" borderId="19" xfId="0" applyNumberFormat="1" applyFont="1" applyBorder="1" applyAlignment="1">
      <alignment horizontal="center" vertical="center" shrinkToFit="1"/>
    </xf>
    <xf numFmtId="176" fontId="33" fillId="0" borderId="23" xfId="0" applyNumberFormat="1" applyFont="1" applyBorder="1" applyAlignment="1">
      <alignment horizontal="center" vertical="center" shrinkToFit="1"/>
    </xf>
    <xf numFmtId="0" fontId="34" fillId="33" borderId="12" xfId="0" applyFont="1" applyFill="1" applyBorder="1" applyAlignment="1">
      <alignment horizontal="center" vertical="center" wrapText="1"/>
    </xf>
    <xf numFmtId="0" fontId="34" fillId="33" borderId="16" xfId="0" applyFont="1" applyFill="1" applyBorder="1" applyAlignment="1">
      <alignment horizontal="center" vertical="center" wrapText="1"/>
    </xf>
    <xf numFmtId="0" fontId="34" fillId="33" borderId="14" xfId="0" applyFont="1" applyFill="1" applyBorder="1" applyAlignment="1">
      <alignment horizontal="center" vertical="center"/>
    </xf>
    <xf numFmtId="0" fontId="34" fillId="33" borderId="30" xfId="0" applyFont="1" applyFill="1" applyBorder="1" applyAlignment="1">
      <alignment horizontal="center" vertical="center"/>
    </xf>
    <xf numFmtId="0" fontId="33" fillId="33" borderId="12" xfId="0" applyFont="1" applyFill="1" applyBorder="1" applyAlignment="1">
      <alignment horizontal="center" vertical="center"/>
    </xf>
    <xf numFmtId="0" fontId="33" fillId="33" borderId="15" xfId="0" applyFont="1" applyFill="1" applyBorder="1" applyAlignment="1">
      <alignment horizontal="center" vertical="center"/>
    </xf>
    <xf numFmtId="0" fontId="33" fillId="33" borderId="16" xfId="0" applyFont="1" applyFill="1" applyBorder="1" applyAlignment="1">
      <alignment horizontal="center" vertical="center"/>
    </xf>
    <xf numFmtId="0" fontId="33" fillId="33" borderId="11" xfId="0" applyFont="1" applyFill="1" applyBorder="1" applyAlignment="1">
      <alignment horizontal="center" vertical="center" wrapText="1"/>
    </xf>
    <xf numFmtId="176" fontId="36" fillId="0" borderId="5" xfId="0" applyNumberFormat="1" applyFont="1" applyBorder="1" applyAlignment="1">
      <alignment horizontal="right" vertical="center" shrinkToFit="1"/>
    </xf>
    <xf numFmtId="176" fontId="36" fillId="0" borderId="41" xfId="0" applyNumberFormat="1" applyFont="1" applyBorder="1" applyAlignment="1">
      <alignment horizontal="right" vertical="center" shrinkToFit="1"/>
    </xf>
    <xf numFmtId="176" fontId="31" fillId="0" borderId="5" xfId="0" applyNumberFormat="1" applyFont="1" applyBorder="1" applyAlignment="1">
      <alignment horizontal="right" vertical="center" shrinkToFit="1"/>
    </xf>
    <xf numFmtId="176" fontId="31" fillId="0" borderId="41" xfId="0" applyNumberFormat="1" applyFont="1" applyBorder="1" applyAlignment="1">
      <alignment horizontal="right" vertical="center" shrinkToFit="1"/>
    </xf>
    <xf numFmtId="176" fontId="36" fillId="0" borderId="5" xfId="0" applyNumberFormat="1" applyFont="1" applyBorder="1" applyAlignment="1">
      <alignment vertical="center" shrinkToFit="1"/>
    </xf>
    <xf numFmtId="176" fontId="36" fillId="0" borderId="41" xfId="0" applyNumberFormat="1" applyFont="1" applyBorder="1" applyAlignment="1">
      <alignment vertical="center" shrinkToFit="1"/>
    </xf>
    <xf numFmtId="176" fontId="40" fillId="0" borderId="5" xfId="0" applyNumberFormat="1" applyFont="1" applyBorder="1" applyAlignment="1">
      <alignment vertical="center" shrinkToFit="1"/>
    </xf>
    <xf numFmtId="176" fontId="40" fillId="0" borderId="41" xfId="0" applyNumberFormat="1" applyFont="1" applyBorder="1" applyAlignment="1">
      <alignment vertical="center" shrinkToFit="1"/>
    </xf>
    <xf numFmtId="49" fontId="31" fillId="0" borderId="29" xfId="0" applyNumberFormat="1" applyFont="1" applyBorder="1" applyAlignment="1">
      <alignment horizontal="center" vertical="center"/>
    </xf>
    <xf numFmtId="0" fontId="34" fillId="33" borderId="13" xfId="0" applyFont="1" applyFill="1" applyBorder="1" applyAlignment="1">
      <alignment horizontal="center" vertical="center" wrapText="1"/>
    </xf>
    <xf numFmtId="0" fontId="34" fillId="33" borderId="29" xfId="0" applyFont="1" applyFill="1" applyBorder="1" applyAlignment="1">
      <alignment horizontal="center" vertical="center" wrapText="1"/>
    </xf>
    <xf numFmtId="0" fontId="37" fillId="0" borderId="13" xfId="0" applyFont="1" applyBorder="1" applyAlignment="1">
      <alignment vertical="center" wrapText="1" shrinkToFit="1"/>
    </xf>
    <xf numFmtId="176" fontId="36" fillId="0" borderId="18" xfId="0" applyNumberFormat="1" applyFont="1" applyBorder="1" applyAlignment="1">
      <alignment horizontal="center" vertical="center" shrinkToFit="1"/>
    </xf>
    <xf numFmtId="176" fontId="36" fillId="0" borderId="22" xfId="0" applyNumberFormat="1" applyFont="1" applyBorder="1" applyAlignment="1">
      <alignment horizontal="center" vertical="center" shrinkToFit="1"/>
    </xf>
    <xf numFmtId="176" fontId="31" fillId="0" borderId="22" xfId="0" applyNumberFormat="1" applyFont="1" applyBorder="1" applyAlignment="1">
      <alignment vertical="center" shrinkToFit="1"/>
    </xf>
    <xf numFmtId="176" fontId="31" fillId="0" borderId="26" xfId="0" applyNumberFormat="1" applyFont="1" applyBorder="1" applyAlignment="1">
      <alignment vertical="center" shrinkToFit="1"/>
    </xf>
    <xf numFmtId="176" fontId="31" fillId="0" borderId="47" xfId="0" applyNumberFormat="1" applyFont="1" applyBorder="1" applyAlignment="1">
      <alignment vertical="center" shrinkToFit="1"/>
    </xf>
    <xf numFmtId="176" fontId="31" fillId="0" borderId="48" xfId="0" applyNumberFormat="1" applyFont="1" applyBorder="1" applyAlignment="1">
      <alignment vertical="center" shrinkToFit="1"/>
    </xf>
    <xf numFmtId="0" fontId="33" fillId="0" borderId="17" xfId="0" applyFont="1" applyBorder="1" applyAlignment="1">
      <alignment horizontal="center" vertical="center" wrapText="1" shrinkToFit="1"/>
    </xf>
    <xf numFmtId="0" fontId="33" fillId="0" borderId="21" xfId="0" applyFont="1" applyBorder="1" applyAlignment="1">
      <alignment horizontal="center" vertical="center" wrapText="1" shrinkToFit="1"/>
    </xf>
    <xf numFmtId="0" fontId="33" fillId="0" borderId="25" xfId="0" applyFont="1" applyBorder="1" applyAlignment="1">
      <alignment horizontal="center" vertical="center" wrapText="1" shrinkToFit="1"/>
    </xf>
    <xf numFmtId="176" fontId="39" fillId="0" borderId="22" xfId="0" applyNumberFormat="1" applyFont="1" applyBorder="1" applyAlignment="1">
      <alignment vertical="center" shrinkToFit="1"/>
    </xf>
    <xf numFmtId="176" fontId="39" fillId="0" borderId="26" xfId="0" applyNumberFormat="1" applyFont="1" applyBorder="1" applyAlignment="1">
      <alignment vertical="center" shrinkToFit="1"/>
    </xf>
    <xf numFmtId="176" fontId="33" fillId="0" borderId="27" xfId="0" applyNumberFormat="1" applyFont="1" applyBorder="1" applyAlignment="1">
      <alignment horizontal="center" vertical="center" shrinkToFit="1"/>
    </xf>
    <xf numFmtId="176" fontId="33" fillId="0" borderId="28" xfId="0" applyNumberFormat="1" applyFont="1" applyBorder="1" applyAlignment="1">
      <alignment horizontal="center" vertical="center" shrinkToFit="1"/>
    </xf>
    <xf numFmtId="176" fontId="33" fillId="0" borderId="22" xfId="0" applyNumberFormat="1" applyFont="1" applyBorder="1" applyAlignment="1">
      <alignment horizontal="center" vertical="center" shrinkToFit="1"/>
    </xf>
    <xf numFmtId="176" fontId="33" fillId="0" borderId="26" xfId="0" applyNumberFormat="1" applyFont="1" applyBorder="1" applyAlignment="1">
      <alignment horizontal="center" vertical="center" shrinkToFit="1"/>
    </xf>
    <xf numFmtId="176" fontId="33" fillId="0" borderId="18" xfId="0" applyNumberFormat="1" applyFont="1" applyBorder="1" applyAlignment="1">
      <alignment horizontal="center" vertical="center" shrinkToFit="1"/>
    </xf>
    <xf numFmtId="176" fontId="33" fillId="0" borderId="23" xfId="0" applyNumberFormat="1" applyFont="1" applyBorder="1" applyAlignment="1">
      <alignment horizontal="right" vertical="center" shrinkToFit="1"/>
    </xf>
    <xf numFmtId="176" fontId="33" fillId="0" borderId="27" xfId="0" applyNumberFormat="1" applyFont="1" applyBorder="1" applyAlignment="1">
      <alignment horizontal="right" vertical="center" shrinkToFit="1"/>
    </xf>
    <xf numFmtId="0" fontId="33" fillId="0" borderId="29" xfId="0" applyFont="1" applyBorder="1" applyAlignment="1">
      <alignment horizontal="center" vertical="center"/>
    </xf>
    <xf numFmtId="176" fontId="36" fillId="0" borderId="6" xfId="0" applyNumberFormat="1" applyFont="1" applyBorder="1" applyAlignment="1">
      <alignment horizontal="center" vertical="center" shrinkToFit="1"/>
    </xf>
    <xf numFmtId="176" fontId="36" fillId="0" borderId="8" xfId="0" applyNumberFormat="1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center"/>
    </xf>
    <xf numFmtId="0" fontId="34" fillId="33" borderId="13" xfId="0" applyFont="1" applyFill="1" applyBorder="1" applyAlignment="1">
      <alignment horizontal="center" vertical="center"/>
    </xf>
    <xf numFmtId="0" fontId="34" fillId="33" borderId="29" xfId="0" applyFont="1" applyFill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 shrinkToFit="1"/>
    </xf>
    <xf numFmtId="176" fontId="15" fillId="0" borderId="8" xfId="0" applyNumberFormat="1" applyFont="1" applyBorder="1" applyAlignment="1">
      <alignment horizontal="center" vertical="center" shrinkToFit="1"/>
    </xf>
    <xf numFmtId="176" fontId="0" fillId="0" borderId="23" xfId="0" applyNumberFormat="1" applyFont="1" applyBorder="1" applyAlignment="1">
      <alignment horizontal="center" vertical="center" shrinkToFit="1"/>
    </xf>
    <xf numFmtId="176" fontId="0" fillId="0" borderId="27" xfId="0" applyNumberFormat="1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/>
    </xf>
    <xf numFmtId="176" fontId="0" fillId="0" borderId="20" xfId="0" applyNumberFormat="1" applyFont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horizontal="center" vertical="center" shrinkToFit="1"/>
    </xf>
    <xf numFmtId="176" fontId="0" fillId="0" borderId="9" xfId="0" applyNumberFormat="1" applyFont="1" applyBorder="1" applyAlignment="1">
      <alignment horizontal="right" vertical="center" shrinkToFit="1"/>
    </xf>
    <xf numFmtId="176" fontId="0" fillId="0" borderId="10" xfId="0" applyNumberFormat="1" applyFont="1" applyBorder="1" applyAlignment="1">
      <alignment horizontal="right" vertical="center" shrinkToFit="1"/>
    </xf>
    <xf numFmtId="176" fontId="0" fillId="0" borderId="11" xfId="0" applyNumberFormat="1" applyFont="1" applyBorder="1" applyAlignment="1">
      <alignment horizontal="right" vertical="center" shrinkToFit="1"/>
    </xf>
    <xf numFmtId="176" fontId="0" fillId="0" borderId="12" xfId="0" applyNumberFormat="1" applyFont="1" applyBorder="1" applyAlignment="1">
      <alignment horizontal="right" vertical="center" shrinkToFit="1"/>
    </xf>
    <xf numFmtId="176" fontId="0" fillId="0" borderId="13" xfId="0" applyNumberFormat="1" applyFont="1" applyBorder="1" applyAlignment="1">
      <alignment horizontal="right" vertical="center" shrinkToFit="1"/>
    </xf>
    <xf numFmtId="176" fontId="0" fillId="0" borderId="14" xfId="0" applyNumberFormat="1" applyFont="1" applyBorder="1" applyAlignment="1">
      <alignment horizontal="right" vertical="center" shrinkToFit="1"/>
    </xf>
    <xf numFmtId="0" fontId="20" fillId="0" borderId="13" xfId="0" applyFont="1" applyBorder="1" applyAlignment="1">
      <alignment vertical="center" wrapText="1" shrinkToFit="1"/>
    </xf>
    <xf numFmtId="176" fontId="0" fillId="0" borderId="22" xfId="0" applyNumberFormat="1" applyFont="1" applyBorder="1" applyAlignment="1">
      <alignment horizontal="center" vertical="center" shrinkToFit="1"/>
    </xf>
    <xf numFmtId="176" fontId="0" fillId="0" borderId="26" xfId="0" applyNumberFormat="1" applyFont="1" applyBorder="1" applyAlignment="1">
      <alignment horizontal="center" vertical="center" shrinkToFit="1"/>
    </xf>
    <xf numFmtId="176" fontId="0" fillId="0" borderId="19" xfId="0" applyNumberFormat="1" applyFont="1" applyBorder="1" applyAlignment="1">
      <alignment horizontal="center" vertical="center" shrinkToFit="1"/>
    </xf>
    <xf numFmtId="176" fontId="0" fillId="0" borderId="28" xfId="0" applyNumberFormat="1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176" fontId="0" fillId="0" borderId="18" xfId="0" applyNumberFormat="1" applyFont="1" applyBorder="1" applyAlignment="1">
      <alignment horizontal="center" vertical="center" shrinkToFit="1"/>
    </xf>
    <xf numFmtId="176" fontId="0" fillId="0" borderId="23" xfId="0" applyNumberFormat="1" applyFont="1" applyBorder="1" applyAlignment="1">
      <alignment horizontal="right" vertical="center" shrinkToFit="1"/>
    </xf>
    <xf numFmtId="176" fontId="0" fillId="0" borderId="27" xfId="0" applyNumberFormat="1" applyFont="1" applyBorder="1" applyAlignment="1">
      <alignment horizontal="right" vertical="center" shrinkToFit="1"/>
    </xf>
    <xf numFmtId="176" fontId="29" fillId="0" borderId="23" xfId="0" applyNumberFormat="1" applyFont="1" applyBorder="1" applyAlignment="1">
      <alignment vertical="center" shrinkToFit="1"/>
    </xf>
    <xf numFmtId="176" fontId="29" fillId="0" borderId="27" xfId="0" applyNumberFormat="1" applyFont="1" applyBorder="1" applyAlignment="1">
      <alignment vertical="center" shrinkToFit="1"/>
    </xf>
    <xf numFmtId="176" fontId="15" fillId="0" borderId="20" xfId="0" applyNumberFormat="1" applyFont="1" applyBorder="1" applyAlignment="1">
      <alignment horizontal="center" vertical="center" shrinkToFit="1"/>
    </xf>
    <xf numFmtId="176" fontId="15" fillId="0" borderId="24" xfId="0" applyNumberFormat="1" applyFont="1" applyBorder="1" applyAlignment="1">
      <alignment horizontal="center" vertical="center" shrinkToFit="1"/>
    </xf>
    <xf numFmtId="176" fontId="27" fillId="0" borderId="9" xfId="0" applyNumberFormat="1" applyFont="1" applyBorder="1" applyAlignment="1">
      <alignment horizontal="right" vertical="center" shrinkToFit="1"/>
    </xf>
    <xf numFmtId="176" fontId="27" fillId="0" borderId="10" xfId="0" applyNumberFormat="1" applyFont="1" applyBorder="1" applyAlignment="1">
      <alignment horizontal="right" vertical="center" shrinkToFit="1"/>
    </xf>
    <xf numFmtId="176" fontId="27" fillId="0" borderId="11" xfId="0" applyNumberFormat="1" applyFont="1" applyBorder="1" applyAlignment="1">
      <alignment horizontal="right" vertical="center" shrinkToFit="1"/>
    </xf>
    <xf numFmtId="176" fontId="27" fillId="0" borderId="12" xfId="0" applyNumberFormat="1" applyFont="1" applyBorder="1" applyAlignment="1">
      <alignment horizontal="right" vertical="center" shrinkToFit="1"/>
    </xf>
    <xf numFmtId="176" fontId="27" fillId="0" borderId="13" xfId="0" applyNumberFormat="1" applyFont="1" applyBorder="1" applyAlignment="1">
      <alignment horizontal="right" vertical="center" shrinkToFit="1"/>
    </xf>
    <xf numFmtId="176" fontId="27" fillId="0" borderId="14" xfId="0" applyNumberFormat="1" applyFont="1" applyBorder="1" applyAlignment="1">
      <alignment horizontal="right" vertical="center" shrinkToFit="1"/>
    </xf>
    <xf numFmtId="176" fontId="29" fillId="0" borderId="22" xfId="0" applyNumberFormat="1" applyFont="1" applyBorder="1" applyAlignment="1">
      <alignment vertical="center" shrinkToFit="1"/>
    </xf>
    <xf numFmtId="176" fontId="29" fillId="0" borderId="26" xfId="0" applyNumberFormat="1" applyFont="1" applyBorder="1" applyAlignment="1">
      <alignment vertical="center" shrinkToFit="1"/>
    </xf>
    <xf numFmtId="176" fontId="15" fillId="0" borderId="19" xfId="0" applyNumberFormat="1" applyFont="1" applyBorder="1" applyAlignment="1">
      <alignment horizontal="center" vertical="center" shrinkToFit="1"/>
    </xf>
    <xf numFmtId="176" fontId="15" fillId="0" borderId="23" xfId="0" applyNumberFormat="1" applyFont="1" applyBorder="1" applyAlignment="1">
      <alignment horizontal="center" vertical="center" shrinkToFit="1"/>
    </xf>
    <xf numFmtId="176" fontId="15" fillId="0" borderId="18" xfId="0" applyNumberFormat="1" applyFont="1" applyBorder="1" applyAlignment="1">
      <alignment horizontal="center" vertical="center" shrinkToFit="1"/>
    </xf>
    <xf numFmtId="176" fontId="15" fillId="0" borderId="22" xfId="0" applyNumberFormat="1" applyFont="1" applyBorder="1" applyAlignment="1">
      <alignment horizontal="center" vertical="center" shrinkToFit="1"/>
    </xf>
    <xf numFmtId="49" fontId="27" fillId="0" borderId="29" xfId="0" applyNumberFormat="1" applyFont="1" applyBorder="1" applyAlignment="1">
      <alignment horizontal="center" vertical="center"/>
    </xf>
    <xf numFmtId="176" fontId="15" fillId="0" borderId="27" xfId="0" applyNumberFormat="1" applyFont="1" applyBorder="1" applyAlignment="1">
      <alignment horizontal="center" vertical="center" shrinkToFit="1"/>
    </xf>
    <xf numFmtId="176" fontId="15" fillId="0" borderId="42" xfId="0" applyNumberFormat="1" applyFont="1" applyBorder="1" applyAlignment="1">
      <alignment horizontal="center" vertical="center" shrinkToFit="1"/>
    </xf>
    <xf numFmtId="176" fontId="15" fillId="0" borderId="3" xfId="0" applyNumberFormat="1" applyFont="1" applyBorder="1" applyAlignment="1">
      <alignment horizontal="center" vertical="center" shrinkToFit="1"/>
    </xf>
    <xf numFmtId="176" fontId="27" fillId="0" borderId="22" xfId="0" applyNumberFormat="1" applyFont="1" applyBorder="1" applyAlignment="1">
      <alignment vertical="center" shrinkToFit="1"/>
    </xf>
    <xf numFmtId="176" fontId="27" fillId="0" borderId="26" xfId="0" applyNumberFormat="1" applyFont="1" applyBorder="1" applyAlignment="1">
      <alignment vertical="center" shrinkToFit="1"/>
    </xf>
    <xf numFmtId="176" fontId="27" fillId="0" borderId="47" xfId="0" applyNumberFormat="1" applyFont="1" applyBorder="1" applyAlignment="1">
      <alignment vertical="center" shrinkToFit="1"/>
    </xf>
    <xf numFmtId="176" fontId="27" fillId="0" borderId="48" xfId="0" applyNumberFormat="1" applyFont="1" applyBorder="1" applyAlignment="1">
      <alignment vertical="center" shrinkToFit="1"/>
    </xf>
    <xf numFmtId="176" fontId="27" fillId="0" borderId="23" xfId="0" applyNumberFormat="1" applyFont="1" applyBorder="1" applyAlignment="1">
      <alignment vertical="center" shrinkToFit="1"/>
    </xf>
    <xf numFmtId="176" fontId="27" fillId="0" borderId="27" xfId="0" applyNumberFormat="1" applyFont="1" applyBorder="1" applyAlignment="1">
      <alignment vertical="center" shrinkToFit="1"/>
    </xf>
    <xf numFmtId="176" fontId="27" fillId="0" borderId="5" xfId="0" applyNumberFormat="1" applyFont="1" applyBorder="1" applyAlignment="1">
      <alignment horizontal="right" vertical="center" shrinkToFit="1"/>
    </xf>
    <xf numFmtId="176" fontId="27" fillId="0" borderId="41" xfId="0" applyNumberFormat="1" applyFont="1" applyBorder="1" applyAlignment="1">
      <alignment horizontal="right" vertical="center" shrinkToFit="1"/>
    </xf>
    <xf numFmtId="176" fontId="15" fillId="0" borderId="5" xfId="0" applyNumberFormat="1" applyFont="1" applyBorder="1" applyAlignment="1">
      <alignment horizontal="right" vertical="center" shrinkToFit="1"/>
    </xf>
    <xf numFmtId="176" fontId="15" fillId="0" borderId="41" xfId="0" applyNumberFormat="1" applyFont="1" applyBorder="1" applyAlignment="1">
      <alignment horizontal="right" vertical="center" shrinkToFit="1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29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/>
    </xf>
    <xf numFmtId="0" fontId="21" fillId="33" borderId="29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0" fontId="21" fillId="33" borderId="30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0" fillId="33" borderId="12" xfId="0" applyFont="1" applyFill="1" applyBorder="1" applyAlignment="1">
      <alignment horizontal="center" vertical="center"/>
    </xf>
    <xf numFmtId="0" fontId="0" fillId="33" borderId="15" xfId="0" applyFont="1" applyFill="1" applyBorder="1" applyAlignment="1">
      <alignment horizontal="center" vertical="center"/>
    </xf>
    <xf numFmtId="0" fontId="0" fillId="33" borderId="16" xfId="0" applyFont="1" applyFill="1" applyBorder="1" applyAlignment="1">
      <alignment horizontal="center" vertical="center"/>
    </xf>
    <xf numFmtId="0" fontId="0" fillId="33" borderId="9" xfId="0" applyFont="1" applyFill="1" applyBorder="1" applyAlignment="1">
      <alignment horizontal="center" vertical="center" wrapText="1"/>
    </xf>
    <xf numFmtId="0" fontId="0" fillId="33" borderId="10" xfId="0" applyFont="1" applyFill="1" applyBorder="1" applyAlignment="1">
      <alignment horizontal="center" vertical="center" wrapText="1"/>
    </xf>
    <xf numFmtId="0" fontId="0" fillId="33" borderId="11" xfId="0" applyFont="1" applyFill="1" applyBorder="1" applyAlignment="1">
      <alignment horizontal="center" vertical="center"/>
    </xf>
    <xf numFmtId="0" fontId="0" fillId="33" borderId="12" xfId="0" applyFont="1" applyFill="1" applyBorder="1" applyAlignment="1">
      <alignment horizontal="center" vertical="center" wrapText="1"/>
    </xf>
    <xf numFmtId="0" fontId="0" fillId="33" borderId="13" xfId="0" applyFont="1" applyFill="1" applyBorder="1" applyAlignment="1">
      <alignment horizontal="center" vertical="center" wrapText="1"/>
    </xf>
    <xf numFmtId="0" fontId="0" fillId="33" borderId="14" xfId="0" applyFont="1" applyFill="1" applyBorder="1" applyAlignment="1">
      <alignment horizontal="center" vertical="center"/>
    </xf>
    <xf numFmtId="0" fontId="15" fillId="33" borderId="9" xfId="0" applyFont="1" applyFill="1" applyBorder="1" applyAlignment="1">
      <alignment horizontal="center" vertical="center"/>
    </xf>
    <xf numFmtId="0" fontId="15" fillId="33" borderId="10" xfId="0" applyFont="1" applyFill="1" applyBorder="1" applyAlignment="1">
      <alignment horizontal="center" vertical="center"/>
    </xf>
    <xf numFmtId="0" fontId="15" fillId="33" borderId="11" xfId="0" applyFont="1" applyFill="1" applyBorder="1" applyAlignment="1">
      <alignment horizontal="center" vertical="center"/>
    </xf>
    <xf numFmtId="0" fontId="0" fillId="33" borderId="11" xfId="0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7</xdr:row>
      <xdr:rowOff>104775</xdr:rowOff>
    </xdr:from>
    <xdr:to>
      <xdr:col>4</xdr:col>
      <xdr:colOff>228600</xdr:colOff>
      <xdr:row>9</xdr:row>
      <xdr:rowOff>180976</xdr:rowOff>
    </xdr:to>
    <xdr:sp macro="" textlink="">
      <xdr:nvSpPr>
        <xdr:cNvPr id="2" name="角丸四角形吹き出し 1"/>
        <xdr:cNvSpPr/>
      </xdr:nvSpPr>
      <xdr:spPr bwMode="auto">
        <a:xfrm>
          <a:off x="285750" y="1438275"/>
          <a:ext cx="2095500" cy="571501"/>
        </a:xfrm>
        <a:prstGeom prst="wedgeRoundRectCallout">
          <a:avLst>
            <a:gd name="adj1" fmla="val -34833"/>
            <a:gd name="adj2" fmla="val 2021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200">
              <a:solidFill>
                <a:srgbClr val="FF0000"/>
              </a:solidFill>
            </a:rPr>
            <a:t>月額</a:t>
          </a:r>
          <a:r>
            <a:rPr kumimoji="1" lang="en-US" altLang="ja-JP" sz="1200">
              <a:solidFill>
                <a:srgbClr val="FF0000"/>
              </a:solidFill>
            </a:rPr>
            <a:t>10,000</a:t>
          </a:r>
          <a:r>
            <a:rPr kumimoji="1" lang="ja-JP" altLang="en-US" sz="1200">
              <a:solidFill>
                <a:srgbClr val="FF0000"/>
              </a:solidFill>
            </a:rPr>
            <a:t>円の掛金で</a:t>
          </a:r>
          <a:endParaRPr kumimoji="1" lang="en-US" altLang="ja-JP" sz="1200">
            <a:solidFill>
              <a:srgbClr val="FF0000"/>
            </a:solidFill>
          </a:endParaRPr>
        </a:p>
        <a:p>
          <a:pPr algn="ctr"/>
          <a:r>
            <a:rPr kumimoji="1" lang="ja-JP" altLang="en-US" sz="1200">
              <a:solidFill>
                <a:srgbClr val="FF0000"/>
              </a:solidFill>
            </a:rPr>
            <a:t>令和</a:t>
          </a:r>
          <a:r>
            <a:rPr kumimoji="1" lang="en-US" altLang="ja-JP" sz="1200">
              <a:solidFill>
                <a:srgbClr val="FF0000"/>
              </a:solidFill>
            </a:rPr>
            <a:t>4</a:t>
          </a:r>
          <a:r>
            <a:rPr kumimoji="1" lang="ja-JP" altLang="en-US" sz="1200">
              <a:solidFill>
                <a:srgbClr val="FF0000"/>
              </a:solidFill>
            </a:rPr>
            <a:t>年</a:t>
          </a:r>
          <a:r>
            <a:rPr kumimoji="1" lang="en-US" altLang="ja-JP" sz="1200">
              <a:solidFill>
                <a:srgbClr val="FF0000"/>
              </a:solidFill>
            </a:rPr>
            <a:t>5</a:t>
          </a:r>
          <a:r>
            <a:rPr kumimoji="1" lang="ja-JP" altLang="en-US" sz="1200">
              <a:solidFill>
                <a:srgbClr val="FF0000"/>
              </a:solidFill>
            </a:rPr>
            <a:t>月に加入した場合</a:t>
          </a:r>
        </a:p>
      </xdr:txBody>
    </xdr:sp>
    <xdr:clientData/>
  </xdr:twoCellAnchor>
  <xdr:twoCellAnchor>
    <xdr:from>
      <xdr:col>2</xdr:col>
      <xdr:colOff>476250</xdr:colOff>
      <xdr:row>20</xdr:row>
      <xdr:rowOff>142875</xdr:rowOff>
    </xdr:from>
    <xdr:to>
      <xdr:col>6</xdr:col>
      <xdr:colOff>219075</xdr:colOff>
      <xdr:row>24</xdr:row>
      <xdr:rowOff>66675</xdr:rowOff>
    </xdr:to>
    <xdr:sp macro="" textlink="">
      <xdr:nvSpPr>
        <xdr:cNvPr id="3" name="角丸四角形吹き出し 2"/>
        <xdr:cNvSpPr/>
      </xdr:nvSpPr>
      <xdr:spPr bwMode="auto">
        <a:xfrm>
          <a:off x="1209675" y="4086225"/>
          <a:ext cx="2247900" cy="609600"/>
        </a:xfrm>
        <a:prstGeom prst="wedgeRoundRectCallout">
          <a:avLst>
            <a:gd name="adj1" fmla="val -46773"/>
            <a:gd name="adj2" fmla="val -11824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200">
              <a:solidFill>
                <a:srgbClr val="FF0000"/>
              </a:solidFill>
            </a:rPr>
            <a:t>月額</a:t>
          </a:r>
          <a:r>
            <a:rPr kumimoji="1" lang="en-US" altLang="ja-JP" sz="1200">
              <a:solidFill>
                <a:srgbClr val="FF0000"/>
              </a:solidFill>
            </a:rPr>
            <a:t>5,000</a:t>
          </a:r>
          <a:r>
            <a:rPr kumimoji="1" lang="ja-JP" altLang="en-US" sz="1200">
              <a:solidFill>
                <a:srgbClr val="FF0000"/>
              </a:solidFill>
            </a:rPr>
            <a:t>円の掛金で</a:t>
          </a:r>
          <a:endParaRPr kumimoji="1" lang="en-US" altLang="ja-JP" sz="1200">
            <a:solidFill>
              <a:srgbClr val="FF0000"/>
            </a:solidFill>
          </a:endParaRPr>
        </a:p>
        <a:p>
          <a:pPr algn="ctr"/>
          <a:r>
            <a:rPr kumimoji="1" lang="ja-JP" altLang="en-US" sz="1200">
              <a:solidFill>
                <a:srgbClr val="FF0000"/>
              </a:solidFill>
            </a:rPr>
            <a:t>令和</a:t>
          </a:r>
          <a:r>
            <a:rPr kumimoji="1" lang="en-US" altLang="ja-JP" sz="1200">
              <a:solidFill>
                <a:srgbClr val="FF0000"/>
              </a:solidFill>
            </a:rPr>
            <a:t>5</a:t>
          </a:r>
          <a:r>
            <a:rPr kumimoji="1" lang="ja-JP" altLang="en-US" sz="1200">
              <a:solidFill>
                <a:srgbClr val="FF0000"/>
              </a:solidFill>
            </a:rPr>
            <a:t>年</a:t>
          </a:r>
          <a:r>
            <a:rPr kumimoji="1" lang="en-US" altLang="ja-JP" sz="1200">
              <a:solidFill>
                <a:srgbClr val="FF0000"/>
              </a:solidFill>
            </a:rPr>
            <a:t>1</a:t>
          </a:r>
          <a:r>
            <a:rPr kumimoji="1" lang="ja-JP" altLang="en-US" sz="1200">
              <a:solidFill>
                <a:srgbClr val="FF0000"/>
              </a:solidFill>
            </a:rPr>
            <a:t>月に加入した場合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0"/>
  <sheetViews>
    <sheetView tabSelected="1" view="pageBreakPreview" zoomScaleNormal="100" zoomScaleSheetLayoutView="100" workbookViewId="0">
      <selection activeCell="S37" sqref="S37"/>
    </sheetView>
  </sheetViews>
  <sheetFormatPr defaultRowHeight="13.5" x14ac:dyDescent="0.15"/>
  <cols>
    <col min="1" max="1" width="0.625" style="13" customWidth="1"/>
    <col min="2" max="2" width="9" style="13" bestFit="1" customWidth="1"/>
    <col min="3" max="3" width="9" style="13" customWidth="1"/>
    <col min="4" max="4" width="9.625" style="13" bestFit="1" customWidth="1"/>
    <col min="5" max="13" width="7.125" style="13" bestFit="1" customWidth="1"/>
    <col min="14" max="16" width="7.875" style="13" bestFit="1" customWidth="1"/>
    <col min="17" max="19" width="11.25" style="13" customWidth="1"/>
    <col min="20" max="20" width="0.625" style="13" customWidth="1"/>
    <col min="21" max="21" width="1.25" style="13" customWidth="1"/>
    <col min="22" max="16384" width="9" style="13"/>
  </cols>
  <sheetData>
    <row r="1" spans="2:19" x14ac:dyDescent="0.15">
      <c r="B1" s="12" t="s">
        <v>5</v>
      </c>
      <c r="P1" s="14"/>
    </row>
    <row r="2" spans="2:19" x14ac:dyDescent="0.15">
      <c r="B2" s="12"/>
      <c r="P2" s="14">
        <v>1</v>
      </c>
      <c r="Q2" s="14" t="s">
        <v>18</v>
      </c>
      <c r="R2" s="14">
        <v>1</v>
      </c>
      <c r="S2" s="14" t="s">
        <v>19</v>
      </c>
    </row>
    <row r="3" spans="2:19" ht="21" customHeight="1" x14ac:dyDescent="0.15">
      <c r="B3" s="123" t="s">
        <v>37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5" spans="2:19" x14ac:dyDescent="0.15">
      <c r="B5" s="13" t="s">
        <v>16</v>
      </c>
    </row>
    <row r="6" spans="2:19" x14ac:dyDescent="0.15">
      <c r="B6" s="13" t="s">
        <v>17</v>
      </c>
    </row>
    <row r="7" spans="2:19" ht="16.5" customHeight="1" x14ac:dyDescent="0.15">
      <c r="O7" s="42" t="s">
        <v>0</v>
      </c>
      <c r="P7" s="43"/>
      <c r="Q7" s="44"/>
      <c r="R7" s="45"/>
      <c r="S7" s="46"/>
    </row>
    <row r="8" spans="2:19" ht="20.100000000000001" customHeight="1" x14ac:dyDescent="0.15">
      <c r="B8" s="82"/>
      <c r="C8" s="83"/>
      <c r="D8" s="86" t="s">
        <v>1</v>
      </c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8"/>
      <c r="Q8" s="47" t="s">
        <v>3</v>
      </c>
      <c r="R8" s="50" t="s">
        <v>4</v>
      </c>
      <c r="S8" s="53" t="s">
        <v>10</v>
      </c>
    </row>
    <row r="9" spans="2:19" ht="20.100000000000001" customHeight="1" x14ac:dyDescent="0.15">
      <c r="B9" s="99" t="s">
        <v>7</v>
      </c>
      <c r="C9" s="100"/>
      <c r="D9" s="47" t="s">
        <v>14</v>
      </c>
      <c r="E9" s="15" t="s">
        <v>25</v>
      </c>
      <c r="F9" s="16" t="s">
        <v>26</v>
      </c>
      <c r="G9" s="17" t="s">
        <v>27</v>
      </c>
      <c r="H9" s="16" t="s">
        <v>28</v>
      </c>
      <c r="I9" s="16" t="s">
        <v>29</v>
      </c>
      <c r="J9" s="17" t="s">
        <v>30</v>
      </c>
      <c r="K9" s="16" t="s">
        <v>31</v>
      </c>
      <c r="L9" s="16" t="s">
        <v>32</v>
      </c>
      <c r="M9" s="17" t="s">
        <v>33</v>
      </c>
      <c r="N9" s="16" t="s">
        <v>34</v>
      </c>
      <c r="O9" s="16" t="s">
        <v>35</v>
      </c>
      <c r="P9" s="16" t="s">
        <v>36</v>
      </c>
      <c r="Q9" s="48"/>
      <c r="R9" s="51"/>
      <c r="S9" s="54"/>
    </row>
    <row r="10" spans="2:19" ht="20.100000000000001" customHeight="1" x14ac:dyDescent="0.15">
      <c r="B10" s="99" t="s">
        <v>8</v>
      </c>
      <c r="C10" s="100"/>
      <c r="D10" s="48"/>
      <c r="E10" s="18" t="s">
        <v>6</v>
      </c>
      <c r="F10" s="19" t="s">
        <v>6</v>
      </c>
      <c r="G10" s="20" t="s">
        <v>6</v>
      </c>
      <c r="H10" s="21" t="s">
        <v>6</v>
      </c>
      <c r="I10" s="19" t="s">
        <v>6</v>
      </c>
      <c r="J10" s="21" t="s">
        <v>6</v>
      </c>
      <c r="K10" s="21" t="s">
        <v>6</v>
      </c>
      <c r="L10" s="19" t="s">
        <v>6</v>
      </c>
      <c r="M10" s="22" t="s">
        <v>6</v>
      </c>
      <c r="N10" s="19" t="s">
        <v>6</v>
      </c>
      <c r="O10" s="20" t="s">
        <v>6</v>
      </c>
      <c r="P10" s="23" t="s">
        <v>6</v>
      </c>
      <c r="Q10" s="48"/>
      <c r="R10" s="51"/>
      <c r="S10" s="54"/>
    </row>
    <row r="11" spans="2:19" ht="20.100000000000001" customHeight="1" x14ac:dyDescent="0.15">
      <c r="B11" s="124" t="s">
        <v>9</v>
      </c>
      <c r="C11" s="125"/>
      <c r="D11" s="48"/>
      <c r="E11" s="15" t="s">
        <v>38</v>
      </c>
      <c r="F11" s="16" t="s">
        <v>39</v>
      </c>
      <c r="G11" s="16" t="s">
        <v>40</v>
      </c>
      <c r="H11" s="16" t="s">
        <v>41</v>
      </c>
      <c r="I11" s="16" t="s">
        <v>42</v>
      </c>
      <c r="J11" s="16" t="s">
        <v>43</v>
      </c>
      <c r="K11" s="16" t="s">
        <v>44</v>
      </c>
      <c r="L11" s="16" t="s">
        <v>45</v>
      </c>
      <c r="M11" s="16" t="s">
        <v>46</v>
      </c>
      <c r="N11" s="16" t="s">
        <v>47</v>
      </c>
      <c r="O11" s="16" t="s">
        <v>48</v>
      </c>
      <c r="P11" s="16" t="s">
        <v>49</v>
      </c>
      <c r="Q11" s="48"/>
      <c r="R11" s="51"/>
      <c r="S11" s="54"/>
    </row>
    <row r="12" spans="2:19" ht="20.100000000000001" customHeight="1" x14ac:dyDescent="0.15">
      <c r="B12" s="84"/>
      <c r="C12" s="85"/>
      <c r="D12" s="89"/>
      <c r="E12" s="18" t="s">
        <v>6</v>
      </c>
      <c r="F12" s="19" t="s">
        <v>6</v>
      </c>
      <c r="G12" s="21" t="s">
        <v>6</v>
      </c>
      <c r="H12" s="19" t="s">
        <v>6</v>
      </c>
      <c r="I12" s="19" t="s">
        <v>6</v>
      </c>
      <c r="J12" s="21" t="s">
        <v>6</v>
      </c>
      <c r="K12" s="19" t="s">
        <v>6</v>
      </c>
      <c r="L12" s="19" t="s">
        <v>6</v>
      </c>
      <c r="M12" s="21" t="s">
        <v>6</v>
      </c>
      <c r="N12" s="19" t="s">
        <v>6</v>
      </c>
      <c r="O12" s="19" t="s">
        <v>6</v>
      </c>
      <c r="P12" s="19" t="s">
        <v>6</v>
      </c>
      <c r="Q12" s="49"/>
      <c r="R12" s="52"/>
      <c r="S12" s="55"/>
    </row>
    <row r="13" spans="2:19" ht="18" customHeight="1" x14ac:dyDescent="0.15">
      <c r="B13" s="24" t="s">
        <v>11</v>
      </c>
      <c r="C13" s="25"/>
      <c r="D13" s="108" t="s">
        <v>50</v>
      </c>
      <c r="E13" s="102"/>
      <c r="F13" s="90"/>
      <c r="G13" s="90"/>
      <c r="H13" s="90"/>
      <c r="I13" s="92"/>
      <c r="J13" s="92"/>
      <c r="K13" s="92"/>
      <c r="L13" s="92"/>
      <c r="M13" s="94"/>
      <c r="N13" s="96"/>
      <c r="O13" s="96"/>
      <c r="P13" s="96"/>
      <c r="Q13" s="36"/>
      <c r="R13" s="39"/>
      <c r="S13" s="36"/>
    </row>
    <row r="14" spans="2:19" ht="9" customHeight="1" x14ac:dyDescent="0.15">
      <c r="B14" s="101" t="s">
        <v>12</v>
      </c>
      <c r="C14" s="98"/>
      <c r="D14" s="109"/>
      <c r="E14" s="103"/>
      <c r="F14" s="91"/>
      <c r="G14" s="91"/>
      <c r="H14" s="91"/>
      <c r="I14" s="93"/>
      <c r="J14" s="93"/>
      <c r="K14" s="93"/>
      <c r="L14" s="93"/>
      <c r="M14" s="95"/>
      <c r="N14" s="97"/>
      <c r="O14" s="97"/>
      <c r="P14" s="97"/>
      <c r="Q14" s="37"/>
      <c r="R14" s="40"/>
      <c r="S14" s="37"/>
    </row>
    <row r="15" spans="2:19" ht="9" customHeight="1" x14ac:dyDescent="0.15">
      <c r="B15" s="101"/>
      <c r="C15" s="98"/>
      <c r="D15" s="109" t="s">
        <v>51</v>
      </c>
      <c r="E15" s="104"/>
      <c r="F15" s="106"/>
      <c r="G15" s="73"/>
      <c r="H15" s="73"/>
      <c r="I15" s="60"/>
      <c r="J15" s="60"/>
      <c r="K15" s="60"/>
      <c r="L15" s="60"/>
      <c r="M15" s="60"/>
      <c r="N15" s="60"/>
      <c r="O15" s="60"/>
      <c r="P15" s="76"/>
      <c r="Q15" s="37"/>
      <c r="R15" s="40"/>
      <c r="S15" s="37"/>
    </row>
    <row r="16" spans="2:19" ht="18" customHeight="1" x14ac:dyDescent="0.15">
      <c r="B16" s="71" t="s">
        <v>13</v>
      </c>
      <c r="C16" s="72"/>
      <c r="D16" s="110"/>
      <c r="E16" s="105"/>
      <c r="F16" s="107"/>
      <c r="G16" s="74"/>
      <c r="H16" s="74"/>
      <c r="I16" s="75"/>
      <c r="J16" s="75"/>
      <c r="K16" s="75"/>
      <c r="L16" s="75"/>
      <c r="M16" s="75"/>
      <c r="N16" s="75"/>
      <c r="O16" s="75"/>
      <c r="P16" s="77"/>
      <c r="Q16" s="38"/>
      <c r="R16" s="41"/>
      <c r="S16" s="38"/>
    </row>
    <row r="17" spans="2:19" ht="18" customHeight="1" x14ac:dyDescent="0.15">
      <c r="B17" s="24" t="s">
        <v>11</v>
      </c>
      <c r="C17" s="26"/>
      <c r="D17" s="108" t="s">
        <v>50</v>
      </c>
      <c r="E17" s="102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1"/>
      <c r="Q17" s="63"/>
      <c r="R17" s="66"/>
      <c r="S17" s="63"/>
    </row>
    <row r="18" spans="2:19" ht="9" customHeight="1" x14ac:dyDescent="0.15">
      <c r="B18" s="101" t="s">
        <v>12</v>
      </c>
      <c r="C18" s="98"/>
      <c r="D18" s="109"/>
      <c r="E18" s="103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2"/>
      <c r="Q18" s="64"/>
      <c r="R18" s="67"/>
      <c r="S18" s="64"/>
    </row>
    <row r="19" spans="2:19" ht="9" customHeight="1" x14ac:dyDescent="0.15">
      <c r="B19" s="101"/>
      <c r="C19" s="98"/>
      <c r="D19" s="109" t="s">
        <v>51</v>
      </c>
      <c r="E19" s="111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4"/>
      <c r="R19" s="67"/>
      <c r="S19" s="64"/>
    </row>
    <row r="20" spans="2:19" ht="18" customHeight="1" x14ac:dyDescent="0.15">
      <c r="B20" s="71" t="s">
        <v>13</v>
      </c>
      <c r="C20" s="72"/>
      <c r="D20" s="110"/>
      <c r="E20" s="112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65"/>
      <c r="R20" s="68"/>
      <c r="S20" s="65"/>
    </row>
    <row r="21" spans="2:19" ht="18" customHeight="1" x14ac:dyDescent="0.15">
      <c r="B21" s="24" t="s">
        <v>11</v>
      </c>
      <c r="C21" s="27"/>
      <c r="D21" s="108" t="s">
        <v>50</v>
      </c>
      <c r="E21" s="117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78"/>
      <c r="Q21" s="33"/>
      <c r="R21" s="56"/>
      <c r="S21" s="33"/>
    </row>
    <row r="22" spans="2:19" ht="9" customHeight="1" x14ac:dyDescent="0.15">
      <c r="B22" s="101" t="s">
        <v>12</v>
      </c>
      <c r="C22" s="120"/>
      <c r="D22" s="109"/>
      <c r="E22" s="115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79"/>
      <c r="Q22" s="34"/>
      <c r="R22" s="57"/>
      <c r="S22" s="34"/>
    </row>
    <row r="23" spans="2:19" ht="9" customHeight="1" x14ac:dyDescent="0.15">
      <c r="B23" s="101"/>
      <c r="C23" s="120"/>
      <c r="D23" s="109" t="s">
        <v>51</v>
      </c>
      <c r="E23" s="115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79"/>
      <c r="Q23" s="34"/>
      <c r="R23" s="57"/>
      <c r="S23" s="34"/>
    </row>
    <row r="24" spans="2:19" ht="18" customHeight="1" x14ac:dyDescent="0.15">
      <c r="B24" s="71" t="s">
        <v>13</v>
      </c>
      <c r="C24" s="72"/>
      <c r="D24" s="110"/>
      <c r="E24" s="116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4"/>
      <c r="Q24" s="35"/>
      <c r="R24" s="58"/>
      <c r="S24" s="35"/>
    </row>
    <row r="25" spans="2:19" ht="18" customHeight="1" x14ac:dyDescent="0.15">
      <c r="B25" s="24" t="s">
        <v>11</v>
      </c>
      <c r="C25" s="27"/>
      <c r="D25" s="108" t="s">
        <v>50</v>
      </c>
      <c r="E25" s="117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78"/>
      <c r="Q25" s="33"/>
      <c r="R25" s="56"/>
      <c r="S25" s="33"/>
    </row>
    <row r="26" spans="2:19" ht="9" customHeight="1" x14ac:dyDescent="0.15">
      <c r="B26" s="101" t="s">
        <v>12</v>
      </c>
      <c r="C26" s="120"/>
      <c r="D26" s="109"/>
      <c r="E26" s="115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79"/>
      <c r="Q26" s="34"/>
      <c r="R26" s="57"/>
      <c r="S26" s="34"/>
    </row>
    <row r="27" spans="2:19" ht="9" customHeight="1" x14ac:dyDescent="0.15">
      <c r="B27" s="101"/>
      <c r="C27" s="120"/>
      <c r="D27" s="109" t="s">
        <v>51</v>
      </c>
      <c r="E27" s="115"/>
      <c r="F27" s="81"/>
      <c r="G27" s="81"/>
      <c r="H27" s="81"/>
      <c r="I27" s="81"/>
      <c r="J27" s="81"/>
      <c r="K27" s="81"/>
      <c r="L27" s="118"/>
      <c r="M27" s="81"/>
      <c r="N27" s="81"/>
      <c r="O27" s="81"/>
      <c r="P27" s="79"/>
      <c r="Q27" s="34"/>
      <c r="R27" s="57"/>
      <c r="S27" s="34"/>
    </row>
    <row r="28" spans="2:19" ht="18" customHeight="1" x14ac:dyDescent="0.15">
      <c r="B28" s="71" t="s">
        <v>13</v>
      </c>
      <c r="C28" s="72"/>
      <c r="D28" s="110"/>
      <c r="E28" s="116"/>
      <c r="F28" s="113"/>
      <c r="G28" s="113"/>
      <c r="H28" s="113"/>
      <c r="I28" s="113"/>
      <c r="J28" s="113"/>
      <c r="K28" s="113"/>
      <c r="L28" s="119"/>
      <c r="M28" s="113"/>
      <c r="N28" s="113"/>
      <c r="O28" s="113"/>
      <c r="P28" s="114"/>
      <c r="Q28" s="35"/>
      <c r="R28" s="58"/>
      <c r="S28" s="35"/>
    </row>
    <row r="29" spans="2:19" ht="18" customHeight="1" x14ac:dyDescent="0.15">
      <c r="B29" s="24" t="s">
        <v>11</v>
      </c>
      <c r="C29" s="27"/>
      <c r="D29" s="108" t="s">
        <v>50</v>
      </c>
      <c r="E29" s="117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78"/>
      <c r="Q29" s="33"/>
      <c r="R29" s="56"/>
      <c r="S29" s="33"/>
    </row>
    <row r="30" spans="2:19" ht="9" customHeight="1" x14ac:dyDescent="0.15">
      <c r="B30" s="101" t="s">
        <v>12</v>
      </c>
      <c r="C30" s="120"/>
      <c r="D30" s="109"/>
      <c r="E30" s="115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79"/>
      <c r="Q30" s="34"/>
      <c r="R30" s="57"/>
      <c r="S30" s="34"/>
    </row>
    <row r="31" spans="2:19" ht="9" customHeight="1" x14ac:dyDescent="0.15">
      <c r="B31" s="101"/>
      <c r="C31" s="120"/>
      <c r="D31" s="109" t="s">
        <v>51</v>
      </c>
      <c r="E31" s="115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79"/>
      <c r="Q31" s="34"/>
      <c r="R31" s="57"/>
      <c r="S31" s="34"/>
    </row>
    <row r="32" spans="2:19" ht="18" customHeight="1" x14ac:dyDescent="0.15">
      <c r="B32" s="71" t="s">
        <v>13</v>
      </c>
      <c r="C32" s="72"/>
      <c r="D32" s="110"/>
      <c r="E32" s="116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4"/>
      <c r="Q32" s="35"/>
      <c r="R32" s="58"/>
      <c r="S32" s="35"/>
    </row>
    <row r="33" spans="2:19" ht="18" customHeight="1" x14ac:dyDescent="0.15">
      <c r="B33" s="24" t="s">
        <v>11</v>
      </c>
      <c r="C33" s="27"/>
      <c r="D33" s="108" t="s">
        <v>50</v>
      </c>
      <c r="E33" s="117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78"/>
      <c r="Q33" s="33"/>
      <c r="R33" s="56"/>
      <c r="S33" s="33"/>
    </row>
    <row r="34" spans="2:19" ht="9" customHeight="1" x14ac:dyDescent="0.15">
      <c r="B34" s="101" t="s">
        <v>12</v>
      </c>
      <c r="C34" s="120"/>
      <c r="D34" s="109"/>
      <c r="E34" s="115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79"/>
      <c r="Q34" s="34"/>
      <c r="R34" s="57"/>
      <c r="S34" s="34"/>
    </row>
    <row r="35" spans="2:19" ht="9" customHeight="1" x14ac:dyDescent="0.15">
      <c r="B35" s="101"/>
      <c r="C35" s="120"/>
      <c r="D35" s="109" t="s">
        <v>51</v>
      </c>
      <c r="E35" s="115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79"/>
      <c r="Q35" s="34"/>
      <c r="R35" s="57"/>
      <c r="S35" s="34"/>
    </row>
    <row r="36" spans="2:19" ht="18" customHeight="1" x14ac:dyDescent="0.15">
      <c r="B36" s="71" t="s">
        <v>13</v>
      </c>
      <c r="C36" s="72"/>
      <c r="D36" s="110"/>
      <c r="E36" s="116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4"/>
      <c r="Q36" s="35"/>
      <c r="R36" s="58"/>
      <c r="S36" s="35"/>
    </row>
    <row r="37" spans="2:19" ht="23.25" customHeight="1" x14ac:dyDescent="0.15">
      <c r="B37" s="14" t="s">
        <v>2</v>
      </c>
      <c r="C37" s="28"/>
      <c r="D37" s="29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121" t="s">
        <v>15</v>
      </c>
      <c r="R37" s="122"/>
      <c r="S37" s="32"/>
    </row>
    <row r="38" spans="2:19" x14ac:dyDescent="0.15">
      <c r="D38" s="14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</row>
    <row r="39" spans="2:19" ht="8.25" customHeight="1" x14ac:dyDescent="0.15">
      <c r="C39" s="14"/>
      <c r="D39" s="14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</row>
    <row r="40" spans="2:19" ht="8.25" customHeight="1" x14ac:dyDescent="0.15"/>
  </sheetData>
  <mergeCells count="206">
    <mergeCell ref="C22:C23"/>
    <mergeCell ref="C26:C27"/>
    <mergeCell ref="C30:C31"/>
    <mergeCell ref="C34:C35"/>
    <mergeCell ref="Q37:R37"/>
    <mergeCell ref="B3:S3"/>
    <mergeCell ref="O35:O36"/>
    <mergeCell ref="P35:P36"/>
    <mergeCell ref="B36:C36"/>
    <mergeCell ref="B9:C9"/>
    <mergeCell ref="B11:C11"/>
    <mergeCell ref="I35:I36"/>
    <mergeCell ref="J35:J36"/>
    <mergeCell ref="K35:K36"/>
    <mergeCell ref="D33:D34"/>
    <mergeCell ref="E33:E34"/>
    <mergeCell ref="F33:F34"/>
    <mergeCell ref="G33:G34"/>
    <mergeCell ref="H33:H34"/>
    <mergeCell ref="I33:I34"/>
    <mergeCell ref="S33:S36"/>
    <mergeCell ref="B34:B35"/>
    <mergeCell ref="D35:D36"/>
    <mergeCell ref="E35:E36"/>
    <mergeCell ref="F35:F36"/>
    <mergeCell ref="G35:G36"/>
    <mergeCell ref="H35:H36"/>
    <mergeCell ref="J33:J34"/>
    <mergeCell ref="K33:K34"/>
    <mergeCell ref="L33:L34"/>
    <mergeCell ref="L35:L36"/>
    <mergeCell ref="M35:M36"/>
    <mergeCell ref="N35:N36"/>
    <mergeCell ref="P33:P34"/>
    <mergeCell ref="Q33:Q36"/>
    <mergeCell ref="R33:R36"/>
    <mergeCell ref="M33:M34"/>
    <mergeCell ref="N33:N34"/>
    <mergeCell ref="O33:O34"/>
    <mergeCell ref="R29:R32"/>
    <mergeCell ref="S29:S32"/>
    <mergeCell ref="B30:B31"/>
    <mergeCell ref="D31:D32"/>
    <mergeCell ref="E31:E32"/>
    <mergeCell ref="F31:F32"/>
    <mergeCell ref="G31:G32"/>
    <mergeCell ref="H31:H32"/>
    <mergeCell ref="I31:I32"/>
    <mergeCell ref="J31:J32"/>
    <mergeCell ref="K31:K32"/>
    <mergeCell ref="B32:C32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K25:K26"/>
    <mergeCell ref="M25:M26"/>
    <mergeCell ref="N25:N26"/>
    <mergeCell ref="O25:O26"/>
    <mergeCell ref="P25:P26"/>
    <mergeCell ref="Q25:Q28"/>
    <mergeCell ref="L25:L26"/>
    <mergeCell ref="P29:P30"/>
    <mergeCell ref="Q29:Q32"/>
    <mergeCell ref="M29:M30"/>
    <mergeCell ref="N29:N30"/>
    <mergeCell ref="O29:O30"/>
    <mergeCell ref="L31:L32"/>
    <mergeCell ref="M31:M32"/>
    <mergeCell ref="N31:N32"/>
    <mergeCell ref="O31:O32"/>
    <mergeCell ref="P31:P32"/>
    <mergeCell ref="B22:B23"/>
    <mergeCell ref="R25:R28"/>
    <mergeCell ref="S25:S28"/>
    <mergeCell ref="B26:B27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D25:D26"/>
    <mergeCell ref="E25:E26"/>
    <mergeCell ref="F25:F26"/>
    <mergeCell ref="G25:G26"/>
    <mergeCell ref="H25:H26"/>
    <mergeCell ref="I25:I26"/>
    <mergeCell ref="J25:J26"/>
    <mergeCell ref="D15:D16"/>
    <mergeCell ref="M23:M24"/>
    <mergeCell ref="N23:N24"/>
    <mergeCell ref="O23:O24"/>
    <mergeCell ref="P23:P24"/>
    <mergeCell ref="B24:C24"/>
    <mergeCell ref="G21:G22"/>
    <mergeCell ref="H21:H22"/>
    <mergeCell ref="I21:I22"/>
    <mergeCell ref="J21:J22"/>
    <mergeCell ref="K21:K22"/>
    <mergeCell ref="L21:L22"/>
    <mergeCell ref="M21:M22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D21:D22"/>
    <mergeCell ref="E21:E22"/>
    <mergeCell ref="D17:D18"/>
    <mergeCell ref="D19:D20"/>
    <mergeCell ref="E17:E18"/>
    <mergeCell ref="F17:F18"/>
    <mergeCell ref="G17:G18"/>
    <mergeCell ref="B18:B19"/>
    <mergeCell ref="E19:E20"/>
    <mergeCell ref="F19:F20"/>
    <mergeCell ref="G19:G20"/>
    <mergeCell ref="B20:C20"/>
    <mergeCell ref="C18:C19"/>
    <mergeCell ref="B8:C8"/>
    <mergeCell ref="B12:C12"/>
    <mergeCell ref="D8:P8"/>
    <mergeCell ref="D9:D12"/>
    <mergeCell ref="H13:H14"/>
    <mergeCell ref="I13:I14"/>
    <mergeCell ref="J13:J14"/>
    <mergeCell ref="B16:C16"/>
    <mergeCell ref="M13:M14"/>
    <mergeCell ref="N13:N14"/>
    <mergeCell ref="O13:O14"/>
    <mergeCell ref="P13:P14"/>
    <mergeCell ref="K13:K14"/>
    <mergeCell ref="L13:L14"/>
    <mergeCell ref="C14:C15"/>
    <mergeCell ref="B10:C10"/>
    <mergeCell ref="B14:B15"/>
    <mergeCell ref="E13:E14"/>
    <mergeCell ref="E15:E16"/>
    <mergeCell ref="F13:F14"/>
    <mergeCell ref="G13:G14"/>
    <mergeCell ref="F15:F16"/>
    <mergeCell ref="G15:G16"/>
    <mergeCell ref="D13:D14"/>
    <mergeCell ref="B28:C28"/>
    <mergeCell ref="H15:H16"/>
    <mergeCell ref="I15:I16"/>
    <mergeCell ref="J15:J16"/>
    <mergeCell ref="K15:K16"/>
    <mergeCell ref="M15:M16"/>
    <mergeCell ref="N15:N16"/>
    <mergeCell ref="O15:O16"/>
    <mergeCell ref="P15:P16"/>
    <mergeCell ref="H17:H18"/>
    <mergeCell ref="I17:I18"/>
    <mergeCell ref="J17:J18"/>
    <mergeCell ref="L15:L16"/>
    <mergeCell ref="P21:P22"/>
    <mergeCell ref="F21:F22"/>
    <mergeCell ref="P19:P20"/>
    <mergeCell ref="N21:N22"/>
    <mergeCell ref="O21:O22"/>
    <mergeCell ref="H19:H20"/>
    <mergeCell ref="I19:I20"/>
    <mergeCell ref="J19:J20"/>
    <mergeCell ref="K19:K20"/>
    <mergeCell ref="L19:L20"/>
    <mergeCell ref="M19:M20"/>
    <mergeCell ref="K17:K18"/>
    <mergeCell ref="L17:L18"/>
    <mergeCell ref="M17:M18"/>
    <mergeCell ref="N17:N18"/>
    <mergeCell ref="O17:O18"/>
    <mergeCell ref="P17:P18"/>
    <mergeCell ref="Q17:Q20"/>
    <mergeCell ref="R17:R20"/>
    <mergeCell ref="S17:S20"/>
    <mergeCell ref="N19:N20"/>
    <mergeCell ref="O19:O20"/>
    <mergeCell ref="Q21:Q24"/>
    <mergeCell ref="Q13:Q16"/>
    <mergeCell ref="R13:R16"/>
    <mergeCell ref="S13:S16"/>
    <mergeCell ref="O7:P7"/>
    <mergeCell ref="Q7:S7"/>
    <mergeCell ref="Q8:Q12"/>
    <mergeCell ref="R8:R12"/>
    <mergeCell ref="S8:S12"/>
    <mergeCell ref="R21:R24"/>
    <mergeCell ref="S21:S24"/>
  </mergeCells>
  <phoneticPr fontId="2"/>
  <printOptions horizontalCentered="1"/>
  <pageMargins left="0.19685039370078741" right="0.19685039370078741" top="0.78740157480314965" bottom="0.39370078740157483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0"/>
  <sheetViews>
    <sheetView view="pageBreakPreview" zoomScaleNormal="100" zoomScaleSheetLayoutView="100" workbookViewId="0">
      <selection activeCell="B4" sqref="B4"/>
    </sheetView>
  </sheetViews>
  <sheetFormatPr defaultRowHeight="13.5" x14ac:dyDescent="0.15"/>
  <cols>
    <col min="1" max="1" width="0.625" customWidth="1"/>
    <col min="2" max="2" width="9" bestFit="1" customWidth="1"/>
    <col min="3" max="3" width="9" customWidth="1"/>
    <col min="4" max="4" width="9.625" bestFit="1" customWidth="1"/>
    <col min="5" max="13" width="7.125" bestFit="1" customWidth="1"/>
    <col min="14" max="16" width="7.875" bestFit="1" customWidth="1"/>
    <col min="17" max="19" width="11.25" customWidth="1"/>
    <col min="20" max="20" width="0.625" customWidth="1"/>
    <col min="21" max="21" width="1.25" customWidth="1"/>
  </cols>
  <sheetData>
    <row r="1" spans="2:19" x14ac:dyDescent="0.15">
      <c r="B1" s="3" t="s">
        <v>5</v>
      </c>
      <c r="P1" s="1"/>
    </row>
    <row r="2" spans="2:19" x14ac:dyDescent="0.15">
      <c r="B2" s="3"/>
      <c r="P2" s="1">
        <v>1</v>
      </c>
      <c r="Q2" s="1" t="s">
        <v>18</v>
      </c>
      <c r="R2" s="1">
        <v>1</v>
      </c>
      <c r="S2" s="1" t="s">
        <v>19</v>
      </c>
    </row>
    <row r="3" spans="2:19" ht="21" customHeight="1" x14ac:dyDescent="0.15">
      <c r="B3" s="185" t="s">
        <v>37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5" spans="2:19" x14ac:dyDescent="0.15">
      <c r="B5" t="s">
        <v>16</v>
      </c>
    </row>
    <row r="6" spans="2:19" x14ac:dyDescent="0.15">
      <c r="B6" t="s">
        <v>17</v>
      </c>
    </row>
    <row r="7" spans="2:19" ht="16.5" customHeight="1" x14ac:dyDescent="0.15">
      <c r="O7" s="186" t="s">
        <v>0</v>
      </c>
      <c r="P7" s="187"/>
      <c r="Q7" s="188" t="s">
        <v>24</v>
      </c>
      <c r="R7" s="189"/>
      <c r="S7" s="190"/>
    </row>
    <row r="8" spans="2:19" ht="20.100000000000001" customHeight="1" x14ac:dyDescent="0.15">
      <c r="B8" s="191"/>
      <c r="C8" s="192"/>
      <c r="D8" s="193" t="s">
        <v>1</v>
      </c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5"/>
      <c r="Q8" s="196" t="s">
        <v>3</v>
      </c>
      <c r="R8" s="199" t="s">
        <v>4</v>
      </c>
      <c r="S8" s="202" t="s">
        <v>10</v>
      </c>
    </row>
    <row r="9" spans="2:19" ht="20.100000000000001" customHeight="1" x14ac:dyDescent="0.15">
      <c r="B9" s="179" t="s">
        <v>7</v>
      </c>
      <c r="C9" s="180"/>
      <c r="D9" s="196" t="s">
        <v>14</v>
      </c>
      <c r="E9" s="15" t="s">
        <v>25</v>
      </c>
      <c r="F9" s="16" t="s">
        <v>26</v>
      </c>
      <c r="G9" s="17" t="s">
        <v>27</v>
      </c>
      <c r="H9" s="16" t="s">
        <v>28</v>
      </c>
      <c r="I9" s="16" t="s">
        <v>29</v>
      </c>
      <c r="J9" s="17" t="s">
        <v>30</v>
      </c>
      <c r="K9" s="16" t="s">
        <v>31</v>
      </c>
      <c r="L9" s="16" t="s">
        <v>32</v>
      </c>
      <c r="M9" s="17" t="s">
        <v>33</v>
      </c>
      <c r="N9" s="16" t="s">
        <v>34</v>
      </c>
      <c r="O9" s="16" t="s">
        <v>35</v>
      </c>
      <c r="P9" s="16" t="s">
        <v>36</v>
      </c>
      <c r="Q9" s="197"/>
      <c r="R9" s="200"/>
      <c r="S9" s="203"/>
    </row>
    <row r="10" spans="2:19" ht="20.100000000000001" customHeight="1" x14ac:dyDescent="0.15">
      <c r="B10" s="179" t="s">
        <v>8</v>
      </c>
      <c r="C10" s="180"/>
      <c r="D10" s="197"/>
      <c r="E10" s="18" t="s">
        <v>6</v>
      </c>
      <c r="F10" s="19" t="s">
        <v>6</v>
      </c>
      <c r="G10" s="20" t="s">
        <v>6</v>
      </c>
      <c r="H10" s="21" t="s">
        <v>6</v>
      </c>
      <c r="I10" s="19" t="s">
        <v>6</v>
      </c>
      <c r="J10" s="21" t="s">
        <v>6</v>
      </c>
      <c r="K10" s="21" t="s">
        <v>6</v>
      </c>
      <c r="L10" s="19" t="s">
        <v>6</v>
      </c>
      <c r="M10" s="22" t="s">
        <v>6</v>
      </c>
      <c r="N10" s="19" t="s">
        <v>6</v>
      </c>
      <c r="O10" s="20" t="s">
        <v>6</v>
      </c>
      <c r="P10" s="23" t="s">
        <v>6</v>
      </c>
      <c r="Q10" s="197"/>
      <c r="R10" s="200"/>
      <c r="S10" s="203"/>
    </row>
    <row r="11" spans="2:19" ht="20.100000000000001" customHeight="1" x14ac:dyDescent="0.15">
      <c r="B11" s="181" t="s">
        <v>9</v>
      </c>
      <c r="C11" s="182"/>
      <c r="D11" s="197"/>
      <c r="E11" s="15" t="s">
        <v>38</v>
      </c>
      <c r="F11" s="16" t="s">
        <v>39</v>
      </c>
      <c r="G11" s="16" t="s">
        <v>40</v>
      </c>
      <c r="H11" s="16" t="s">
        <v>41</v>
      </c>
      <c r="I11" s="16" t="s">
        <v>42</v>
      </c>
      <c r="J11" s="16" t="s">
        <v>43</v>
      </c>
      <c r="K11" s="16" t="s">
        <v>44</v>
      </c>
      <c r="L11" s="16" t="s">
        <v>45</v>
      </c>
      <c r="M11" s="16" t="s">
        <v>46</v>
      </c>
      <c r="N11" s="16" t="s">
        <v>47</v>
      </c>
      <c r="O11" s="16" t="s">
        <v>48</v>
      </c>
      <c r="P11" s="16" t="s">
        <v>49</v>
      </c>
      <c r="Q11" s="197"/>
      <c r="R11" s="200"/>
      <c r="S11" s="203"/>
    </row>
    <row r="12" spans="2:19" ht="20.100000000000001" customHeight="1" x14ac:dyDescent="0.15">
      <c r="B12" s="183"/>
      <c r="C12" s="184"/>
      <c r="D12" s="205"/>
      <c r="E12" s="18" t="s">
        <v>6</v>
      </c>
      <c r="F12" s="19" t="s">
        <v>6</v>
      </c>
      <c r="G12" s="21" t="s">
        <v>6</v>
      </c>
      <c r="H12" s="19" t="s">
        <v>6</v>
      </c>
      <c r="I12" s="19" t="s">
        <v>6</v>
      </c>
      <c r="J12" s="21" t="s">
        <v>6</v>
      </c>
      <c r="K12" s="19" t="s">
        <v>6</v>
      </c>
      <c r="L12" s="19" t="s">
        <v>6</v>
      </c>
      <c r="M12" s="21" t="s">
        <v>6</v>
      </c>
      <c r="N12" s="19" t="s">
        <v>6</v>
      </c>
      <c r="O12" s="19" t="s">
        <v>6</v>
      </c>
      <c r="P12" s="19" t="s">
        <v>6</v>
      </c>
      <c r="Q12" s="198"/>
      <c r="R12" s="201"/>
      <c r="S12" s="204"/>
    </row>
    <row r="13" spans="2:19" ht="18" customHeight="1" x14ac:dyDescent="0.15">
      <c r="B13" s="4" t="s">
        <v>11</v>
      </c>
      <c r="C13" s="9" t="s">
        <v>20</v>
      </c>
      <c r="D13" s="108" t="s">
        <v>50</v>
      </c>
      <c r="E13" s="163"/>
      <c r="F13" s="177"/>
      <c r="G13" s="177"/>
      <c r="H13" s="177"/>
      <c r="I13" s="175">
        <v>10000</v>
      </c>
      <c r="J13" s="175">
        <v>10000</v>
      </c>
      <c r="K13" s="175">
        <v>10000</v>
      </c>
      <c r="L13" s="175">
        <v>10000</v>
      </c>
      <c r="M13" s="175">
        <v>10000</v>
      </c>
      <c r="N13" s="175">
        <v>10000</v>
      </c>
      <c r="O13" s="175">
        <v>10000</v>
      </c>
      <c r="P13" s="175">
        <v>10000</v>
      </c>
      <c r="Q13" s="153">
        <f>SUM(E13:P16)</f>
        <v>120000</v>
      </c>
      <c r="R13" s="156">
        <f>(Q13*0.2)</f>
        <v>24000</v>
      </c>
      <c r="S13" s="153">
        <f>MIN(12000,R13 )</f>
        <v>12000</v>
      </c>
    </row>
    <row r="14" spans="2:19" ht="9" customHeight="1" x14ac:dyDescent="0.15">
      <c r="B14" s="139" t="s">
        <v>12</v>
      </c>
      <c r="C14" s="165" t="s">
        <v>21</v>
      </c>
      <c r="D14" s="109"/>
      <c r="E14" s="164"/>
      <c r="F14" s="178"/>
      <c r="G14" s="178"/>
      <c r="H14" s="178"/>
      <c r="I14" s="176"/>
      <c r="J14" s="176"/>
      <c r="K14" s="176"/>
      <c r="L14" s="176"/>
      <c r="M14" s="176"/>
      <c r="N14" s="176"/>
      <c r="O14" s="176"/>
      <c r="P14" s="176"/>
      <c r="Q14" s="154"/>
      <c r="R14" s="157"/>
      <c r="S14" s="154"/>
    </row>
    <row r="15" spans="2:19" ht="9" customHeight="1" x14ac:dyDescent="0.15">
      <c r="B15" s="139"/>
      <c r="C15" s="165"/>
      <c r="D15" s="109" t="s">
        <v>51</v>
      </c>
      <c r="E15" s="169">
        <v>10000</v>
      </c>
      <c r="F15" s="171">
        <v>10000</v>
      </c>
      <c r="G15" s="173">
        <v>10000</v>
      </c>
      <c r="H15" s="173">
        <v>10000</v>
      </c>
      <c r="I15" s="162"/>
      <c r="J15" s="162"/>
      <c r="K15" s="162"/>
      <c r="L15" s="162"/>
      <c r="M15" s="162"/>
      <c r="N15" s="162"/>
      <c r="O15" s="162"/>
      <c r="P15" s="167"/>
      <c r="Q15" s="154"/>
      <c r="R15" s="157"/>
      <c r="S15" s="154"/>
    </row>
    <row r="16" spans="2:19" ht="18" customHeight="1" x14ac:dyDescent="0.15">
      <c r="B16" s="144" t="s">
        <v>53</v>
      </c>
      <c r="C16" s="145"/>
      <c r="D16" s="110"/>
      <c r="E16" s="170"/>
      <c r="F16" s="172"/>
      <c r="G16" s="174"/>
      <c r="H16" s="174"/>
      <c r="I16" s="166"/>
      <c r="J16" s="166"/>
      <c r="K16" s="166"/>
      <c r="L16" s="166"/>
      <c r="M16" s="166"/>
      <c r="N16" s="166"/>
      <c r="O16" s="166"/>
      <c r="P16" s="168"/>
      <c r="Q16" s="155"/>
      <c r="R16" s="158"/>
      <c r="S16" s="155"/>
    </row>
    <row r="17" spans="2:19" ht="18" customHeight="1" x14ac:dyDescent="0.15">
      <c r="B17" s="4" t="s">
        <v>11</v>
      </c>
      <c r="C17" s="10" t="s">
        <v>22</v>
      </c>
      <c r="D17" s="108" t="s">
        <v>50</v>
      </c>
      <c r="E17" s="163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51"/>
      <c r="Q17" s="153">
        <f>SUM(E17:P20)</f>
        <v>60000</v>
      </c>
      <c r="R17" s="156">
        <f>(Q17*0.2)</f>
        <v>12000</v>
      </c>
      <c r="S17" s="153">
        <f>MIN(12000,R17 )</f>
        <v>12000</v>
      </c>
    </row>
    <row r="18" spans="2:19" ht="9" customHeight="1" x14ac:dyDescent="0.15">
      <c r="B18" s="139" t="s">
        <v>12</v>
      </c>
      <c r="C18" s="165" t="s">
        <v>23</v>
      </c>
      <c r="D18" s="109"/>
      <c r="E18" s="164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52"/>
      <c r="Q18" s="154"/>
      <c r="R18" s="157"/>
      <c r="S18" s="154"/>
    </row>
    <row r="19" spans="2:19" ht="9" customHeight="1" x14ac:dyDescent="0.15">
      <c r="B19" s="139"/>
      <c r="C19" s="165"/>
      <c r="D19" s="109" t="s">
        <v>51</v>
      </c>
      <c r="E19" s="159">
        <v>5000</v>
      </c>
      <c r="F19" s="149">
        <v>5000</v>
      </c>
      <c r="G19" s="149">
        <v>5000</v>
      </c>
      <c r="H19" s="149">
        <v>5000</v>
      </c>
      <c r="I19" s="149">
        <v>5000</v>
      </c>
      <c r="J19" s="149">
        <v>5000</v>
      </c>
      <c r="K19" s="149">
        <v>5000</v>
      </c>
      <c r="L19" s="149">
        <v>5000</v>
      </c>
      <c r="M19" s="149">
        <v>5000</v>
      </c>
      <c r="N19" s="149">
        <v>5000</v>
      </c>
      <c r="O19" s="149">
        <v>5000</v>
      </c>
      <c r="P19" s="149">
        <v>5000</v>
      </c>
      <c r="Q19" s="154"/>
      <c r="R19" s="157"/>
      <c r="S19" s="154"/>
    </row>
    <row r="20" spans="2:19" ht="18" customHeight="1" x14ac:dyDescent="0.15">
      <c r="B20" s="144" t="s">
        <v>52</v>
      </c>
      <c r="C20" s="145"/>
      <c r="D20" s="110"/>
      <c r="E20" s="16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5"/>
      <c r="R20" s="158"/>
      <c r="S20" s="155"/>
    </row>
    <row r="21" spans="2:19" ht="18" customHeight="1" x14ac:dyDescent="0.15">
      <c r="B21" s="4" t="s">
        <v>11</v>
      </c>
      <c r="C21" s="6"/>
      <c r="D21" s="108" t="s">
        <v>50</v>
      </c>
      <c r="E21" s="146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31"/>
      <c r="Q21" s="133"/>
      <c r="R21" s="136"/>
      <c r="S21" s="133"/>
    </row>
    <row r="22" spans="2:19" ht="9" customHeight="1" x14ac:dyDescent="0.15">
      <c r="B22" s="139" t="s">
        <v>12</v>
      </c>
      <c r="C22" s="130"/>
      <c r="D22" s="109"/>
      <c r="E22" s="140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32"/>
      <c r="Q22" s="134"/>
      <c r="R22" s="137"/>
      <c r="S22" s="134"/>
    </row>
    <row r="23" spans="2:19" ht="9" customHeight="1" x14ac:dyDescent="0.15">
      <c r="B23" s="139"/>
      <c r="C23" s="130"/>
      <c r="D23" s="109" t="s">
        <v>51</v>
      </c>
      <c r="E23" s="140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32"/>
      <c r="Q23" s="134"/>
      <c r="R23" s="137"/>
      <c r="S23" s="134"/>
    </row>
    <row r="24" spans="2:19" ht="18" customHeight="1" x14ac:dyDescent="0.15">
      <c r="B24" s="144" t="s">
        <v>13</v>
      </c>
      <c r="C24" s="145"/>
      <c r="D24" s="110"/>
      <c r="E24" s="141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43"/>
      <c r="Q24" s="135"/>
      <c r="R24" s="138"/>
      <c r="S24" s="135"/>
    </row>
    <row r="25" spans="2:19" ht="18" customHeight="1" x14ac:dyDescent="0.15">
      <c r="B25" s="4" t="s">
        <v>11</v>
      </c>
      <c r="C25" s="6"/>
      <c r="D25" s="108" t="s">
        <v>50</v>
      </c>
      <c r="E25" s="146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31"/>
      <c r="Q25" s="133"/>
      <c r="R25" s="136"/>
      <c r="S25" s="133"/>
    </row>
    <row r="26" spans="2:19" ht="9" customHeight="1" x14ac:dyDescent="0.15">
      <c r="B26" s="139" t="s">
        <v>12</v>
      </c>
      <c r="C26" s="130"/>
      <c r="D26" s="109"/>
      <c r="E26" s="140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32"/>
      <c r="Q26" s="134"/>
      <c r="R26" s="137"/>
      <c r="S26" s="134"/>
    </row>
    <row r="27" spans="2:19" ht="9" customHeight="1" x14ac:dyDescent="0.15">
      <c r="B27" s="139"/>
      <c r="C27" s="130"/>
      <c r="D27" s="109" t="s">
        <v>51</v>
      </c>
      <c r="E27" s="140"/>
      <c r="F27" s="128"/>
      <c r="G27" s="128"/>
      <c r="H27" s="128"/>
      <c r="I27" s="128"/>
      <c r="J27" s="128"/>
      <c r="K27" s="128"/>
      <c r="L27" s="147"/>
      <c r="M27" s="128"/>
      <c r="N27" s="128"/>
      <c r="O27" s="128"/>
      <c r="P27" s="132"/>
      <c r="Q27" s="134"/>
      <c r="R27" s="137"/>
      <c r="S27" s="134"/>
    </row>
    <row r="28" spans="2:19" ht="18" customHeight="1" x14ac:dyDescent="0.15">
      <c r="B28" s="144" t="s">
        <v>13</v>
      </c>
      <c r="C28" s="145"/>
      <c r="D28" s="110"/>
      <c r="E28" s="141"/>
      <c r="F28" s="129"/>
      <c r="G28" s="129"/>
      <c r="H28" s="129"/>
      <c r="I28" s="129"/>
      <c r="J28" s="129"/>
      <c r="K28" s="129"/>
      <c r="L28" s="148"/>
      <c r="M28" s="129"/>
      <c r="N28" s="129"/>
      <c r="O28" s="129"/>
      <c r="P28" s="143"/>
      <c r="Q28" s="135"/>
      <c r="R28" s="138"/>
      <c r="S28" s="135"/>
    </row>
    <row r="29" spans="2:19" ht="18" customHeight="1" x14ac:dyDescent="0.15">
      <c r="B29" s="4" t="s">
        <v>11</v>
      </c>
      <c r="C29" s="6"/>
      <c r="D29" s="108" t="s">
        <v>50</v>
      </c>
      <c r="E29" s="146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31"/>
      <c r="Q29" s="133"/>
      <c r="R29" s="136"/>
      <c r="S29" s="133"/>
    </row>
    <row r="30" spans="2:19" ht="9" customHeight="1" x14ac:dyDescent="0.15">
      <c r="B30" s="139" t="s">
        <v>12</v>
      </c>
      <c r="C30" s="130"/>
      <c r="D30" s="109"/>
      <c r="E30" s="140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32"/>
      <c r="Q30" s="134"/>
      <c r="R30" s="137"/>
      <c r="S30" s="134"/>
    </row>
    <row r="31" spans="2:19" ht="9" customHeight="1" x14ac:dyDescent="0.15">
      <c r="B31" s="139"/>
      <c r="C31" s="130"/>
      <c r="D31" s="109" t="s">
        <v>51</v>
      </c>
      <c r="E31" s="140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32"/>
      <c r="Q31" s="134"/>
      <c r="R31" s="137"/>
      <c r="S31" s="134"/>
    </row>
    <row r="32" spans="2:19" ht="18" customHeight="1" x14ac:dyDescent="0.15">
      <c r="B32" s="144" t="s">
        <v>13</v>
      </c>
      <c r="C32" s="145"/>
      <c r="D32" s="110"/>
      <c r="E32" s="141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43"/>
      <c r="Q32" s="135"/>
      <c r="R32" s="138"/>
      <c r="S32" s="135"/>
    </row>
    <row r="33" spans="2:19" ht="18" customHeight="1" x14ac:dyDescent="0.15">
      <c r="B33" s="4" t="s">
        <v>11</v>
      </c>
      <c r="C33" s="6"/>
      <c r="D33" s="108" t="s">
        <v>50</v>
      </c>
      <c r="E33" s="146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31"/>
      <c r="Q33" s="133"/>
      <c r="R33" s="136"/>
      <c r="S33" s="133"/>
    </row>
    <row r="34" spans="2:19" ht="9" customHeight="1" x14ac:dyDescent="0.15">
      <c r="B34" s="139" t="s">
        <v>12</v>
      </c>
      <c r="C34" s="130"/>
      <c r="D34" s="109"/>
      <c r="E34" s="140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32"/>
      <c r="Q34" s="134"/>
      <c r="R34" s="137"/>
      <c r="S34" s="134"/>
    </row>
    <row r="35" spans="2:19" ht="9" customHeight="1" x14ac:dyDescent="0.15">
      <c r="B35" s="139"/>
      <c r="C35" s="130"/>
      <c r="D35" s="109" t="s">
        <v>51</v>
      </c>
      <c r="E35" s="140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32"/>
      <c r="Q35" s="134"/>
      <c r="R35" s="137"/>
      <c r="S35" s="134"/>
    </row>
    <row r="36" spans="2:19" ht="18" customHeight="1" x14ac:dyDescent="0.15">
      <c r="B36" s="144" t="s">
        <v>13</v>
      </c>
      <c r="C36" s="145"/>
      <c r="D36" s="110"/>
      <c r="E36" s="141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43"/>
      <c r="Q36" s="135"/>
      <c r="R36" s="138"/>
      <c r="S36" s="135"/>
    </row>
    <row r="37" spans="2:19" ht="23.25" customHeight="1" x14ac:dyDescent="0.15">
      <c r="B37" s="1" t="s">
        <v>2</v>
      </c>
      <c r="C37" s="7"/>
      <c r="D37" s="5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126" t="s">
        <v>15</v>
      </c>
      <c r="R37" s="127"/>
      <c r="S37" s="11">
        <f>SUM(S13:S36)</f>
        <v>24000</v>
      </c>
    </row>
    <row r="38" spans="2:19" x14ac:dyDescent="0.15"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19" ht="8.25" customHeight="1" x14ac:dyDescent="0.15">
      <c r="C39" s="1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8.25" customHeight="1" x14ac:dyDescent="0.15"/>
  </sheetData>
  <mergeCells count="206">
    <mergeCell ref="B3:S3"/>
    <mergeCell ref="O7:P7"/>
    <mergeCell ref="Q7:S7"/>
    <mergeCell ref="B8:C8"/>
    <mergeCell ref="D8:P8"/>
    <mergeCell ref="Q8:Q12"/>
    <mergeCell ref="R8:R12"/>
    <mergeCell ref="S8:S12"/>
    <mergeCell ref="B9:C9"/>
    <mergeCell ref="D9:D12"/>
    <mergeCell ref="J13:J14"/>
    <mergeCell ref="K13:K14"/>
    <mergeCell ref="L13:L14"/>
    <mergeCell ref="B10:C10"/>
    <mergeCell ref="B11:C11"/>
    <mergeCell ref="B12:C12"/>
    <mergeCell ref="D13:D14"/>
    <mergeCell ref="E13:E14"/>
    <mergeCell ref="F13:F14"/>
    <mergeCell ref="C14:C15"/>
    <mergeCell ref="L15:L16"/>
    <mergeCell ref="M15:M16"/>
    <mergeCell ref="N15:N16"/>
    <mergeCell ref="O15:O16"/>
    <mergeCell ref="P15:P16"/>
    <mergeCell ref="B16:C16"/>
    <mergeCell ref="S13:S16"/>
    <mergeCell ref="B14:B15"/>
    <mergeCell ref="D15:D16"/>
    <mergeCell ref="E15:E16"/>
    <mergeCell ref="F15:F16"/>
    <mergeCell ref="G15:G16"/>
    <mergeCell ref="H15:H16"/>
    <mergeCell ref="I15:I16"/>
    <mergeCell ref="J15:J16"/>
    <mergeCell ref="K15:K16"/>
    <mergeCell ref="M13:M14"/>
    <mergeCell ref="N13:N14"/>
    <mergeCell ref="O13:O14"/>
    <mergeCell ref="P13:P14"/>
    <mergeCell ref="Q13:Q16"/>
    <mergeCell ref="R13:R16"/>
    <mergeCell ref="G13:G14"/>
    <mergeCell ref="H13:H14"/>
    <mergeCell ref="I13:I14"/>
    <mergeCell ref="P17:P18"/>
    <mergeCell ref="Q17:Q20"/>
    <mergeCell ref="R17:R20"/>
    <mergeCell ref="S17:S20"/>
    <mergeCell ref="B18:B19"/>
    <mergeCell ref="D19:D20"/>
    <mergeCell ref="E19:E20"/>
    <mergeCell ref="F19:F20"/>
    <mergeCell ref="G19:G20"/>
    <mergeCell ref="H19:H20"/>
    <mergeCell ref="J17:J18"/>
    <mergeCell ref="K17:K18"/>
    <mergeCell ref="L17:L18"/>
    <mergeCell ref="M17:M18"/>
    <mergeCell ref="N17:N18"/>
    <mergeCell ref="O17:O18"/>
    <mergeCell ref="D17:D18"/>
    <mergeCell ref="E17:E18"/>
    <mergeCell ref="F17:F18"/>
    <mergeCell ref="G17:G18"/>
    <mergeCell ref="H17:H18"/>
    <mergeCell ref="I17:I18"/>
    <mergeCell ref="C18:C19"/>
    <mergeCell ref="O19:O20"/>
    <mergeCell ref="P19:P20"/>
    <mergeCell ref="B20:C20"/>
    <mergeCell ref="D21:D22"/>
    <mergeCell ref="E21:E22"/>
    <mergeCell ref="F21:F22"/>
    <mergeCell ref="G21:G22"/>
    <mergeCell ref="H21:H22"/>
    <mergeCell ref="I21:I22"/>
    <mergeCell ref="J21:J22"/>
    <mergeCell ref="I19:I20"/>
    <mergeCell ref="J19:J20"/>
    <mergeCell ref="K19:K20"/>
    <mergeCell ref="L19:L20"/>
    <mergeCell ref="M19:M20"/>
    <mergeCell ref="N19:N20"/>
    <mergeCell ref="C22:C23"/>
    <mergeCell ref="R21:R24"/>
    <mergeCell ref="S21:S24"/>
    <mergeCell ref="B22:B23"/>
    <mergeCell ref="D23:D24"/>
    <mergeCell ref="E23:E24"/>
    <mergeCell ref="F23:F24"/>
    <mergeCell ref="G23:G24"/>
    <mergeCell ref="H23:H24"/>
    <mergeCell ref="I23:I24"/>
    <mergeCell ref="K21:K22"/>
    <mergeCell ref="L21:L22"/>
    <mergeCell ref="M21:M22"/>
    <mergeCell ref="N21:N22"/>
    <mergeCell ref="O21:O22"/>
    <mergeCell ref="P21:P22"/>
    <mergeCell ref="P23:P24"/>
    <mergeCell ref="B24:C24"/>
    <mergeCell ref="L23:L24"/>
    <mergeCell ref="M23:M24"/>
    <mergeCell ref="N23:N24"/>
    <mergeCell ref="O23:O24"/>
    <mergeCell ref="F25:F26"/>
    <mergeCell ref="G25:G26"/>
    <mergeCell ref="H25:H26"/>
    <mergeCell ref="I25:I26"/>
    <mergeCell ref="J25:J26"/>
    <mergeCell ref="K25:K26"/>
    <mergeCell ref="J23:J24"/>
    <mergeCell ref="K23:K24"/>
    <mergeCell ref="Q21:Q24"/>
    <mergeCell ref="C30:C31"/>
    <mergeCell ref="C26:C27"/>
    <mergeCell ref="N27:N28"/>
    <mergeCell ref="O27:O28"/>
    <mergeCell ref="P27:P28"/>
    <mergeCell ref="R25:R28"/>
    <mergeCell ref="S25:S28"/>
    <mergeCell ref="B26:B27"/>
    <mergeCell ref="D27:D28"/>
    <mergeCell ref="E27:E28"/>
    <mergeCell ref="F27:F28"/>
    <mergeCell ref="G27:G28"/>
    <mergeCell ref="H27:H28"/>
    <mergeCell ref="I27:I28"/>
    <mergeCell ref="J27:J28"/>
    <mergeCell ref="L25:L26"/>
    <mergeCell ref="M25:M26"/>
    <mergeCell ref="N25:N26"/>
    <mergeCell ref="O25:O26"/>
    <mergeCell ref="P25:P26"/>
    <mergeCell ref="Q25:Q28"/>
    <mergeCell ref="B28:C28"/>
    <mergeCell ref="D25:D26"/>
    <mergeCell ref="E25:E26"/>
    <mergeCell ref="E29:E30"/>
    <mergeCell ref="F29:F30"/>
    <mergeCell ref="G29:G30"/>
    <mergeCell ref="H29:H30"/>
    <mergeCell ref="K27:K28"/>
    <mergeCell ref="L27:L28"/>
    <mergeCell ref="M27:M28"/>
    <mergeCell ref="H31:H32"/>
    <mergeCell ref="I31:I32"/>
    <mergeCell ref="J31:J32"/>
    <mergeCell ref="O29:O30"/>
    <mergeCell ref="P29:P30"/>
    <mergeCell ref="Q29:Q32"/>
    <mergeCell ref="R29:R32"/>
    <mergeCell ref="S29:S32"/>
    <mergeCell ref="B30:B31"/>
    <mergeCell ref="D31:D32"/>
    <mergeCell ref="E31:E32"/>
    <mergeCell ref="F31:F32"/>
    <mergeCell ref="G31:G32"/>
    <mergeCell ref="I29:I30"/>
    <mergeCell ref="J29:J30"/>
    <mergeCell ref="K29:K30"/>
    <mergeCell ref="L29:L30"/>
    <mergeCell ref="M29:M30"/>
    <mergeCell ref="N29:N30"/>
    <mergeCell ref="N31:N32"/>
    <mergeCell ref="O31:O32"/>
    <mergeCell ref="P31:P32"/>
    <mergeCell ref="B32:C32"/>
    <mergeCell ref="K31:K32"/>
    <mergeCell ref="L31:L32"/>
    <mergeCell ref="M31:M32"/>
    <mergeCell ref="D29:D30"/>
    <mergeCell ref="S33:S36"/>
    <mergeCell ref="B34:B35"/>
    <mergeCell ref="D35:D36"/>
    <mergeCell ref="E35:E36"/>
    <mergeCell ref="F35:F36"/>
    <mergeCell ref="G35:G36"/>
    <mergeCell ref="H35:H36"/>
    <mergeCell ref="J33:J34"/>
    <mergeCell ref="K33:K34"/>
    <mergeCell ref="L33:L34"/>
    <mergeCell ref="M33:M34"/>
    <mergeCell ref="N33:N34"/>
    <mergeCell ref="O33:O34"/>
    <mergeCell ref="O35:O36"/>
    <mergeCell ref="P35:P36"/>
    <mergeCell ref="B36:C36"/>
    <mergeCell ref="D33:D34"/>
    <mergeCell ref="E33:E34"/>
    <mergeCell ref="F33:F34"/>
    <mergeCell ref="G33:G34"/>
    <mergeCell ref="H33:H34"/>
    <mergeCell ref="I33:I34"/>
    <mergeCell ref="Q37:R37"/>
    <mergeCell ref="I35:I36"/>
    <mergeCell ref="J35:J36"/>
    <mergeCell ref="K35:K36"/>
    <mergeCell ref="L35:L36"/>
    <mergeCell ref="M35:M36"/>
    <mergeCell ref="N35:N36"/>
    <mergeCell ref="C34:C35"/>
    <mergeCell ref="P33:P34"/>
    <mergeCell ref="Q33:Q36"/>
    <mergeCell ref="R33:R36"/>
  </mergeCells>
  <phoneticPr fontId="24"/>
  <printOptions horizontalCentered="1"/>
  <pageMargins left="0.19685039370078741" right="0.19685039370078741" top="0.78740157480314965" bottom="0.39370078740157483" header="0.31496062992125984" footer="0.31496062992125984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明細書（入力）</vt:lpstr>
      <vt:lpstr>明細書（記載例）</vt:lpstr>
      <vt:lpstr>'明細書（記載例）'!Print_Area</vt:lpstr>
      <vt:lpstr>'明細書（入力）'!Print_Area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本井 敬</dc:creator>
  <cp:keywords/>
  <dc:description/>
  <cp:lastModifiedBy>河端 逸美</cp:lastModifiedBy>
  <cp:revision>0</cp:revision>
  <cp:lastPrinted>2025-02-05T07:46:19Z</cp:lastPrinted>
  <dcterms:created xsi:type="dcterms:W3CDTF">1601-01-01T00:00:00Z</dcterms:created>
  <dcterms:modified xsi:type="dcterms:W3CDTF">2025-02-21T01:53:55Z</dcterms:modified>
  <cp:category/>
</cp:coreProperties>
</file>